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omunikacja09\Desktop\"/>
    </mc:Choice>
  </mc:AlternateContent>
  <xr:revisionPtr revIDLastSave="0" documentId="13_ncr:1_{D0C455DA-FA1D-4C2A-859E-5C8F112EA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 1" sheetId="3" r:id="rId1"/>
  </sheets>
  <definedNames>
    <definedName name="_xlnm.Print_Area" localSheetId="0">'Arkusz 1'!$B$1:$U$78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6" i="3" l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S46" i="3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T46" i="3"/>
  <c r="U46" i="3"/>
  <c r="V46" i="3"/>
  <c r="V47" i="3" s="1"/>
  <c r="V48" i="3" s="1"/>
  <c r="V49" i="3" s="1"/>
  <c r="V50" i="3" s="1"/>
  <c r="V51" i="3" s="1"/>
  <c r="V52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V63" i="3" s="1"/>
  <c r="V64" i="3" s="1"/>
  <c r="V65" i="3" s="1"/>
  <c r="V66" i="3" s="1"/>
  <c r="V67" i="3" s="1"/>
  <c r="V68" i="3" s="1"/>
  <c r="V69" i="3" s="1"/>
  <c r="V70" i="3" s="1"/>
  <c r="V71" i="3" s="1"/>
  <c r="V72" i="3" s="1"/>
  <c r="V73" i="3" s="1"/>
  <c r="V74" i="3" s="1"/>
  <c r="V75" i="3" s="1"/>
  <c r="V76" i="3" s="1"/>
  <c r="V77" i="3" s="1"/>
  <c r="V78" i="3" s="1"/>
  <c r="W46" i="3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T47" i="3"/>
  <c r="U47" i="3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U65" i="3" s="1"/>
  <c r="U66" i="3" s="1"/>
  <c r="U67" i="3" s="1"/>
  <c r="U68" i="3" s="1"/>
  <c r="U69" i="3" s="1"/>
  <c r="U70" i="3" s="1"/>
  <c r="U71" i="3" s="1"/>
  <c r="U72" i="3" s="1"/>
  <c r="U73" i="3" s="1"/>
  <c r="U74" i="3" s="1"/>
  <c r="U75" i="3" s="1"/>
  <c r="U76" i="3" s="1"/>
  <c r="U77" i="3" s="1"/>
  <c r="U78" i="3" s="1"/>
  <c r="T48" i="3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7" i="3" s="1"/>
  <c r="T68" i="3" s="1"/>
  <c r="T69" i="3" s="1"/>
  <c r="T70" i="3" s="1"/>
  <c r="T71" i="3" s="1"/>
  <c r="T72" i="3" s="1"/>
  <c r="T73" i="3" s="1"/>
  <c r="T74" i="3" s="1"/>
  <c r="T75" i="3" s="1"/>
  <c r="T76" i="3" s="1"/>
  <c r="T77" i="3" s="1"/>
  <c r="T78" i="3" s="1"/>
  <c r="R9" i="3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S9" i="3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T9" i="3"/>
  <c r="U9" i="3"/>
  <c r="V9" i="3"/>
  <c r="V10" i="3" s="1"/>
  <c r="V11" i="3" s="1"/>
  <c r="V12" i="3" s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24" i="3" s="1"/>
  <c r="V25" i="3" s="1"/>
  <c r="V26" i="3" s="1"/>
  <c r="V27" i="3" s="1"/>
  <c r="V28" i="3" s="1"/>
  <c r="V29" i="3" s="1"/>
  <c r="V30" i="3" s="1"/>
  <c r="V31" i="3" s="1"/>
  <c r="V32" i="3" s="1"/>
  <c r="V33" i="3" s="1"/>
  <c r="V34" i="3" s="1"/>
  <c r="V35" i="3" s="1"/>
  <c r="V36" i="3" s="1"/>
  <c r="V37" i="3" s="1"/>
  <c r="V38" i="3" s="1"/>
  <c r="V39" i="3" s="1"/>
  <c r="V40" i="3" s="1"/>
  <c r="W9" i="3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T10" i="3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  <c r="T39" i="3" s="1"/>
  <c r="T40" i="3" s="1"/>
  <c r="U10" i="3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Q46" i="3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P9" i="3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Q9" i="3"/>
  <c r="Q10" i="3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L9" i="3" l="1"/>
  <c r="M9" i="3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N9" i="3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O9" i="3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L10" i="3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M46" i="3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N46" i="3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O46" i="3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P46" i="3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L46" i="3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K9" i="3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6" i="3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J46" i="3"/>
  <c r="J47" i="3" s="1"/>
  <c r="J48" i="3" s="1"/>
  <c r="J49" i="3" s="1"/>
  <c r="J50" i="3" s="1"/>
  <c r="J51" i="3" s="1"/>
  <c r="J52" i="3" s="1"/>
  <c r="J53" i="3" s="1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54" i="3" l="1"/>
  <c r="J55" i="3" s="1"/>
  <c r="J56" i="3" s="1"/>
  <c r="J57" i="3" s="1"/>
  <c r="J39" i="3"/>
  <c r="J40" i="3" s="1"/>
  <c r="J58" i="3" l="1"/>
  <c r="J59" i="3" s="1"/>
  <c r="J60" i="3" s="1"/>
  <c r="I46" i="3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G46" i="3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J61" i="3" l="1"/>
  <c r="J62" i="3" s="1"/>
  <c r="J63" i="3" s="1"/>
  <c r="J64" i="3" s="1"/>
  <c r="J65" i="3" l="1"/>
  <c r="J66" i="3" s="1"/>
  <c r="J67" i="3" s="1"/>
  <c r="J68" i="3" s="1"/>
  <c r="J69" i="3" l="1"/>
  <c r="J70" i="3" s="1"/>
  <c r="J71" i="3" s="1"/>
  <c r="J72" i="3" s="1"/>
  <c r="J73" i="3" s="1"/>
  <c r="J74" i="3" s="1"/>
  <c r="J75" i="3" s="1"/>
  <c r="J76" i="3" s="1"/>
  <c r="J77" i="3" s="1"/>
  <c r="J78" i="3" s="1"/>
</calcChain>
</file>

<file path=xl/sharedStrings.xml><?xml version="1.0" encoding="utf-8"?>
<sst xmlns="http://schemas.openxmlformats.org/spreadsheetml/2006/main" count="245" uniqueCount="79">
  <si>
    <t>Wadowice Dworzec Autobusowy</t>
  </si>
  <si>
    <t>Stanisław Dolny I</t>
  </si>
  <si>
    <t>Zebrzydowice Pomnik</t>
  </si>
  <si>
    <t>Zebrzydowice LKS</t>
  </si>
  <si>
    <t>Zebrzydowice Kościół</t>
  </si>
  <si>
    <t>Brody Sużyw</t>
  </si>
  <si>
    <t>Brody Winiarnia</t>
  </si>
  <si>
    <t>Kalwaria Zebrzydowska al. Jana Pawła II</t>
  </si>
  <si>
    <t>Kalwaria Zebrzydowska ul. Krakowska</t>
  </si>
  <si>
    <t>LP</t>
  </si>
  <si>
    <t>Nazwa miejscowości wg rejestru terytorialnego</t>
  </si>
  <si>
    <t>Numer przystanku</t>
  </si>
  <si>
    <t>Nazwa dworca lub przystanku komunikacyjnego</t>
  </si>
  <si>
    <t>Odległości między przystankami</t>
  </si>
  <si>
    <t>Odległość narastająco dla całej linii</t>
  </si>
  <si>
    <t>Czas przejazdu między przystankami</t>
  </si>
  <si>
    <t>Czas przejazdu narastająco dla całej linii</t>
  </si>
  <si>
    <t>D</t>
  </si>
  <si>
    <t>Przytkowice Pomnik</t>
  </si>
  <si>
    <t>Wadowice</t>
  </si>
  <si>
    <t>Klecza Dolna</t>
  </si>
  <si>
    <t>Roków</t>
  </si>
  <si>
    <t>Babica</t>
  </si>
  <si>
    <t>Wysoka</t>
  </si>
  <si>
    <t>Stanisław Górny</t>
  </si>
  <si>
    <t>Stanisław Dolny</t>
  </si>
  <si>
    <t>Zebrzydowice</t>
  </si>
  <si>
    <t>Brody</t>
  </si>
  <si>
    <t>Kalwaria Zebrzydowska</t>
  </si>
  <si>
    <t>-</t>
  </si>
  <si>
    <t>02</t>
  </si>
  <si>
    <t>04</t>
  </si>
  <si>
    <t>62</t>
  </si>
  <si>
    <t>03</t>
  </si>
  <si>
    <t>01</t>
  </si>
  <si>
    <t>05</t>
  </si>
  <si>
    <t>06</t>
  </si>
  <si>
    <t>08</t>
  </si>
  <si>
    <t>10</t>
  </si>
  <si>
    <t>12</t>
  </si>
  <si>
    <t>14</t>
  </si>
  <si>
    <t>34</t>
  </si>
  <si>
    <t>81</t>
  </si>
  <si>
    <t xml:space="preserve">Wadowice Plac Kościuszki </t>
  </si>
  <si>
    <t xml:space="preserve">Wadowice ul. Lwowska </t>
  </si>
  <si>
    <t xml:space="preserve">Wadowice Zaskawie </t>
  </si>
  <si>
    <t xml:space="preserve">Wadowice Wałowa </t>
  </si>
  <si>
    <t xml:space="preserve">Wadowice Zaskawie II </t>
  </si>
  <si>
    <t xml:space="preserve">Klecza Skrzyżowanie </t>
  </si>
  <si>
    <t xml:space="preserve">Roków Skrzyżowanie </t>
  </si>
  <si>
    <t xml:space="preserve">Babica Cupel </t>
  </si>
  <si>
    <t xml:space="preserve">Babica Skrzyżowanie </t>
  </si>
  <si>
    <t xml:space="preserve">Babica Wieś </t>
  </si>
  <si>
    <t xml:space="preserve">Babica Pagór </t>
  </si>
  <si>
    <t xml:space="preserve">Babica Górna </t>
  </si>
  <si>
    <t xml:space="preserve">Babica Podlesie </t>
  </si>
  <si>
    <t xml:space="preserve">Wysoka Dolna </t>
  </si>
  <si>
    <t xml:space="preserve">Wysoka Pietrzakówka </t>
  </si>
  <si>
    <t xml:space="preserve">Wysoka Szkoła </t>
  </si>
  <si>
    <t xml:space="preserve">Wysoka Granica </t>
  </si>
  <si>
    <t xml:space="preserve">Stanisław Górny </t>
  </si>
  <si>
    <t xml:space="preserve">Stanisław Górny Szkoła </t>
  </si>
  <si>
    <t xml:space="preserve">Stanisław Górny Dział </t>
  </si>
  <si>
    <t xml:space="preserve">Zebrzydowice Granica </t>
  </si>
  <si>
    <t xml:space="preserve">Zebrzydowice Remiza </t>
  </si>
  <si>
    <t xml:space="preserve">Brody Skrzyżowanie </t>
  </si>
  <si>
    <t>Przytkowice</t>
  </si>
  <si>
    <t>09</t>
  </si>
  <si>
    <t>07</t>
  </si>
  <si>
    <t>11</t>
  </si>
  <si>
    <t>13</t>
  </si>
  <si>
    <t>59</t>
  </si>
  <si>
    <t xml:space="preserve">Stanisław Dolny II </t>
  </si>
  <si>
    <t xml:space="preserve">Stanisław Dolny I </t>
  </si>
  <si>
    <t xml:space="preserve">Wadowice ul. Wałowa </t>
  </si>
  <si>
    <t xml:space="preserve">Wadowice „Zaskawie” </t>
  </si>
  <si>
    <t>Linia Wadowice - Stanisław Górny - Kalwaria Zebrzydowska: 3 AUTOBUSY</t>
  </si>
  <si>
    <t>D, 6</t>
  </si>
  <si>
    <t>D,6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</si>
</sst>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4" fillId="0" borderId="0" xfId="1"/>
    <xf numFmtId="0" fontId="1" fillId="0" borderId="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" fillId="0" borderId="1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0" fontId="6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8"/>
  <sheetViews>
    <sheetView tabSelected="1" topLeftCell="B1" zoomScale="112" zoomScaleNormal="112" workbookViewId="0">
      <selection activeCell="T46" sqref="T46"/>
    </sheetView>
  </sheetViews>
  <sheetFormatPr defaultRowHeight="15" x14ac:dyDescent="0.25"/>
  <cols>
    <col min="1" max="2" width="9.140625" style="1"/>
    <col min="3" max="3" width="20.28515625" style="1" customWidth="1"/>
    <col min="4" max="4" width="10.28515625" style="1" customWidth="1"/>
    <col min="5" max="5" width="22.7109375" style="1" bestFit="1" customWidth="1"/>
    <col min="6" max="6" width="10.42578125" style="1" customWidth="1"/>
    <col min="7" max="7" width="9.28515625" style="1" customWidth="1"/>
    <col min="8" max="8" width="12.7109375" style="1" bestFit="1" customWidth="1"/>
    <col min="9" max="9" width="12.140625" style="1" bestFit="1" customWidth="1"/>
    <col min="10" max="16384" width="9.140625" style="1"/>
  </cols>
  <sheetData>
    <row r="1" spans="2:23" ht="15" customHeight="1" x14ac:dyDescent="0.25">
      <c r="C1" s="19" t="s">
        <v>76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2:23" ht="15" customHeight="1" x14ac:dyDescent="0.25"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2:23" ht="15" customHeight="1" x14ac:dyDescent="0.25"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2:23" ht="15" customHeight="1" thickBot="1" x14ac:dyDescent="0.3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2:23" ht="25.5" x14ac:dyDescent="0.25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3" ht="45" customHeight="1" x14ac:dyDescent="0.25">
      <c r="B6" s="2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8"/>
      <c r="H6" s="18" t="s">
        <v>15</v>
      </c>
      <c r="I6" s="18"/>
      <c r="J6" s="7">
        <v>1</v>
      </c>
      <c r="K6" s="7">
        <v>2</v>
      </c>
      <c r="L6" s="7">
        <v>3</v>
      </c>
      <c r="M6" s="7">
        <v>4</v>
      </c>
      <c r="N6" s="7">
        <v>5</v>
      </c>
      <c r="O6" s="7">
        <v>6</v>
      </c>
      <c r="P6" s="7">
        <v>7</v>
      </c>
      <c r="Q6" s="7">
        <v>8</v>
      </c>
      <c r="R6" s="7">
        <v>9</v>
      </c>
      <c r="S6" s="7">
        <v>10</v>
      </c>
      <c r="T6" s="7">
        <v>11</v>
      </c>
      <c r="U6" s="7">
        <v>12</v>
      </c>
      <c r="V6" s="16">
        <v>13</v>
      </c>
      <c r="W6" s="16">
        <v>14</v>
      </c>
    </row>
    <row r="7" spans="2:23" ht="71.25" x14ac:dyDescent="0.25">
      <c r="B7" s="28"/>
      <c r="C7" s="29"/>
      <c r="D7" s="18"/>
      <c r="E7" s="18"/>
      <c r="F7" s="9" t="s">
        <v>13</v>
      </c>
      <c r="G7" s="9" t="s">
        <v>14</v>
      </c>
      <c r="H7" s="8" t="s">
        <v>15</v>
      </c>
      <c r="I7" s="8" t="s">
        <v>16</v>
      </c>
      <c r="J7" s="7" t="s">
        <v>17</v>
      </c>
      <c r="K7" s="7" t="s">
        <v>17</v>
      </c>
      <c r="L7" s="7" t="s">
        <v>77</v>
      </c>
      <c r="M7" s="7" t="s">
        <v>17</v>
      </c>
      <c r="N7" s="7" t="s">
        <v>17</v>
      </c>
      <c r="O7" s="7">
        <v>6</v>
      </c>
      <c r="P7" s="7" t="s">
        <v>17</v>
      </c>
      <c r="Q7" s="7" t="s">
        <v>17</v>
      </c>
      <c r="R7" s="7">
        <v>6</v>
      </c>
      <c r="S7" s="7" t="s">
        <v>17</v>
      </c>
      <c r="T7" s="7" t="s">
        <v>77</v>
      </c>
      <c r="U7" s="7" t="s">
        <v>17</v>
      </c>
      <c r="V7" s="7" t="s">
        <v>17</v>
      </c>
      <c r="W7" s="7" t="s">
        <v>17</v>
      </c>
    </row>
    <row r="8" spans="2:23" ht="30" x14ac:dyDescent="0.25">
      <c r="B8" s="6">
        <v>1</v>
      </c>
      <c r="C8" s="4" t="s">
        <v>19</v>
      </c>
      <c r="D8" s="3" t="s">
        <v>29</v>
      </c>
      <c r="E8" s="12" t="s">
        <v>0</v>
      </c>
      <c r="F8" s="14">
        <v>0</v>
      </c>
      <c r="G8" s="14">
        <v>0</v>
      </c>
      <c r="H8" s="15">
        <v>0</v>
      </c>
      <c r="I8" s="15">
        <v>0</v>
      </c>
      <c r="J8" s="15">
        <v>0.20833333333333334</v>
      </c>
      <c r="K8" s="15">
        <v>0.24305555555555555</v>
      </c>
      <c r="L8" s="15">
        <v>0.28819444444444448</v>
      </c>
      <c r="M8" s="15">
        <v>0.3298611111111111</v>
      </c>
      <c r="N8" s="15">
        <v>0.34722222222222227</v>
      </c>
      <c r="O8" s="15">
        <v>0.375</v>
      </c>
      <c r="P8" s="15">
        <v>0.41666666666666669</v>
      </c>
      <c r="Q8" s="15">
        <v>0.57638888888888895</v>
      </c>
      <c r="R8" s="15">
        <v>0.5625</v>
      </c>
      <c r="S8" s="15">
        <v>0.61805555555555558</v>
      </c>
      <c r="T8" s="15">
        <v>0.63888888888888895</v>
      </c>
      <c r="U8" s="15">
        <v>0.66319444444444442</v>
      </c>
      <c r="V8" s="15">
        <v>0.72916666666666663</v>
      </c>
      <c r="W8" s="15">
        <v>0.77083333333333337</v>
      </c>
    </row>
    <row r="9" spans="2:23" ht="30" x14ac:dyDescent="0.25">
      <c r="B9" s="6">
        <v>2</v>
      </c>
      <c r="C9" s="4" t="s">
        <v>19</v>
      </c>
      <c r="D9" s="10" t="s">
        <v>30</v>
      </c>
      <c r="E9" s="12" t="s">
        <v>43</v>
      </c>
      <c r="F9" s="14">
        <v>1.3</v>
      </c>
      <c r="G9" s="14">
        <f>F8+F9</f>
        <v>1.3</v>
      </c>
      <c r="H9" s="15">
        <v>2.0833333333333333E-3</v>
      </c>
      <c r="I9" s="15">
        <f>I8+H9</f>
        <v>2.0833333333333333E-3</v>
      </c>
      <c r="J9" s="15">
        <f>J8+TIME(0,3,0)</f>
        <v>0.21041666666666667</v>
      </c>
      <c r="K9" s="15">
        <f>K8+TIME(0,3,0)</f>
        <v>0.24513888888888888</v>
      </c>
      <c r="L9" s="15">
        <f t="shared" ref="L9:O9" si="0">L8+TIME(0,3,0)</f>
        <v>0.2902777777777778</v>
      </c>
      <c r="M9" s="15">
        <f t="shared" si="0"/>
        <v>0.33194444444444443</v>
      </c>
      <c r="N9" s="15">
        <f t="shared" si="0"/>
        <v>0.34930555555555559</v>
      </c>
      <c r="O9" s="15">
        <f t="shared" si="0"/>
        <v>0.37708333333333333</v>
      </c>
      <c r="P9" s="15">
        <f t="shared" ref="P9:Q9" si="1">P8+TIME(0,3,0)</f>
        <v>0.41875000000000001</v>
      </c>
      <c r="Q9" s="15">
        <f t="shared" si="1"/>
        <v>0.57847222222222228</v>
      </c>
      <c r="R9" s="15">
        <f t="shared" ref="R9:W9" si="2">R8+TIME(0,3,0)</f>
        <v>0.56458333333333333</v>
      </c>
      <c r="S9" s="15">
        <f t="shared" si="2"/>
        <v>0.62013888888888891</v>
      </c>
      <c r="T9" s="15">
        <f t="shared" si="2"/>
        <v>0.64097222222222228</v>
      </c>
      <c r="U9" s="15">
        <f t="shared" si="2"/>
        <v>0.66527777777777775</v>
      </c>
      <c r="V9" s="15">
        <f t="shared" si="2"/>
        <v>0.73124999999999996</v>
      </c>
      <c r="W9" s="15">
        <f t="shared" si="2"/>
        <v>0.7729166666666667</v>
      </c>
    </row>
    <row r="10" spans="2:23" x14ac:dyDescent="0.25">
      <c r="B10" s="6">
        <v>3</v>
      </c>
      <c r="C10" s="4" t="s">
        <v>19</v>
      </c>
      <c r="D10" s="10" t="s">
        <v>30</v>
      </c>
      <c r="E10" s="12" t="s">
        <v>44</v>
      </c>
      <c r="F10" s="14">
        <v>0.8</v>
      </c>
      <c r="G10" s="14">
        <f>G9+F10</f>
        <v>2.1</v>
      </c>
      <c r="H10" s="15">
        <v>1.3888888888888889E-3</v>
      </c>
      <c r="I10" s="15">
        <f t="shared" ref="I10:I40" si="3">I9+H10</f>
        <v>3.472222222222222E-3</v>
      </c>
      <c r="J10" s="15">
        <f>J9+TIME(0,2,0)</f>
        <v>0.21180555555555555</v>
      </c>
      <c r="K10" s="15">
        <f>K9+TIME(0,2,0)</f>
        <v>0.24652777777777776</v>
      </c>
      <c r="L10" s="15">
        <f t="shared" ref="L10:O10" si="4">L9+TIME(0,2,0)</f>
        <v>0.29166666666666669</v>
      </c>
      <c r="M10" s="15">
        <f t="shared" si="4"/>
        <v>0.33333333333333331</v>
      </c>
      <c r="N10" s="15">
        <f t="shared" si="4"/>
        <v>0.35069444444444448</v>
      </c>
      <c r="O10" s="15">
        <f t="shared" si="4"/>
        <v>0.37847222222222221</v>
      </c>
      <c r="P10" s="15">
        <f t="shared" ref="P10:Q10" si="5">P9+TIME(0,2,0)</f>
        <v>0.4201388888888889</v>
      </c>
      <c r="Q10" s="15">
        <f t="shared" si="5"/>
        <v>0.57986111111111116</v>
      </c>
      <c r="R10" s="15">
        <f t="shared" ref="R10:W10" si="6">R9+TIME(0,2,0)</f>
        <v>0.56597222222222221</v>
      </c>
      <c r="S10" s="15">
        <f t="shared" si="6"/>
        <v>0.62152777777777779</v>
      </c>
      <c r="T10" s="15">
        <f t="shared" si="6"/>
        <v>0.64236111111111116</v>
      </c>
      <c r="U10" s="15">
        <f t="shared" si="6"/>
        <v>0.66666666666666663</v>
      </c>
      <c r="V10" s="15">
        <f t="shared" si="6"/>
        <v>0.73263888888888884</v>
      </c>
      <c r="W10" s="15">
        <f t="shared" si="6"/>
        <v>0.77430555555555558</v>
      </c>
    </row>
    <row r="11" spans="2:23" x14ac:dyDescent="0.25">
      <c r="B11" s="6">
        <v>4</v>
      </c>
      <c r="C11" s="4" t="s">
        <v>19</v>
      </c>
      <c r="D11" s="10" t="s">
        <v>31</v>
      </c>
      <c r="E11" s="12" t="s">
        <v>44</v>
      </c>
      <c r="F11" s="14">
        <v>0.4</v>
      </c>
      <c r="G11" s="14">
        <f t="shared" ref="G11:G40" si="7">G10+F11</f>
        <v>2.5</v>
      </c>
      <c r="H11" s="15">
        <v>6.9444444444444447E-4</v>
      </c>
      <c r="I11" s="15">
        <f t="shared" si="3"/>
        <v>4.1666666666666666E-3</v>
      </c>
      <c r="J11" s="15">
        <f>J10+TIME(0,1,0)</f>
        <v>0.21249999999999999</v>
      </c>
      <c r="K11" s="15">
        <f>K10+TIME(0,1,0)</f>
        <v>0.2472222222222222</v>
      </c>
      <c r="L11" s="15">
        <f t="shared" ref="L11:O15" si="8">L10+TIME(0,1,0)</f>
        <v>0.29236111111111113</v>
      </c>
      <c r="M11" s="15">
        <f t="shared" si="8"/>
        <v>0.33402777777777776</v>
      </c>
      <c r="N11" s="15">
        <f t="shared" si="8"/>
        <v>0.35138888888888892</v>
      </c>
      <c r="O11" s="15">
        <f t="shared" si="8"/>
        <v>0.37916666666666665</v>
      </c>
      <c r="P11" s="15">
        <f t="shared" ref="P11:Q11" si="9">P10+TIME(0,1,0)</f>
        <v>0.42083333333333334</v>
      </c>
      <c r="Q11" s="15">
        <f t="shared" si="9"/>
        <v>0.5805555555555556</v>
      </c>
      <c r="R11" s="15">
        <f t="shared" ref="R11:W11" si="10">R10+TIME(0,1,0)</f>
        <v>0.56666666666666665</v>
      </c>
      <c r="S11" s="15">
        <f t="shared" si="10"/>
        <v>0.62222222222222223</v>
      </c>
      <c r="T11" s="15">
        <f t="shared" si="10"/>
        <v>0.6430555555555556</v>
      </c>
      <c r="U11" s="15">
        <f t="shared" si="10"/>
        <v>0.66736111111111107</v>
      </c>
      <c r="V11" s="15">
        <f t="shared" si="10"/>
        <v>0.73333333333333328</v>
      </c>
      <c r="W11" s="15">
        <f t="shared" si="10"/>
        <v>0.77500000000000002</v>
      </c>
    </row>
    <row r="12" spans="2:23" x14ac:dyDescent="0.25">
      <c r="B12" s="6">
        <v>5</v>
      </c>
      <c r="C12" s="4" t="s">
        <v>19</v>
      </c>
      <c r="D12" s="10" t="s">
        <v>32</v>
      </c>
      <c r="E12" s="12" t="s">
        <v>45</v>
      </c>
      <c r="F12" s="14">
        <v>0.8</v>
      </c>
      <c r="G12" s="14">
        <f t="shared" si="7"/>
        <v>3.3</v>
      </c>
      <c r="H12" s="15">
        <v>6.9444444444444447E-4</v>
      </c>
      <c r="I12" s="15">
        <f t="shared" si="3"/>
        <v>4.8611111111111112E-3</v>
      </c>
      <c r="J12" s="15">
        <f t="shared" ref="J12:K15" si="11">J11+TIME(0,1,0)</f>
        <v>0.21319444444444444</v>
      </c>
      <c r="K12" s="15">
        <f t="shared" si="11"/>
        <v>0.24791666666666665</v>
      </c>
      <c r="L12" s="15">
        <f t="shared" si="8"/>
        <v>0.29305555555555557</v>
      </c>
      <c r="M12" s="15">
        <f t="shared" si="8"/>
        <v>0.3347222222222222</v>
      </c>
      <c r="N12" s="15">
        <f t="shared" si="8"/>
        <v>0.35208333333333336</v>
      </c>
      <c r="O12" s="15">
        <f t="shared" si="8"/>
        <v>0.37986111111111109</v>
      </c>
      <c r="P12" s="15">
        <f t="shared" ref="P12:Q12" si="12">P11+TIME(0,1,0)</f>
        <v>0.42152777777777778</v>
      </c>
      <c r="Q12" s="15">
        <f t="shared" si="12"/>
        <v>0.58125000000000004</v>
      </c>
      <c r="R12" s="15">
        <f t="shared" ref="R12:W12" si="13">R11+TIME(0,1,0)</f>
        <v>0.56736111111111109</v>
      </c>
      <c r="S12" s="15">
        <f t="shared" si="13"/>
        <v>0.62291666666666667</v>
      </c>
      <c r="T12" s="15">
        <f t="shared" si="13"/>
        <v>0.64375000000000004</v>
      </c>
      <c r="U12" s="15">
        <f t="shared" si="13"/>
        <v>0.66805555555555551</v>
      </c>
      <c r="V12" s="15">
        <f t="shared" si="13"/>
        <v>0.73402777777777772</v>
      </c>
      <c r="W12" s="15">
        <f t="shared" si="13"/>
        <v>0.77569444444444446</v>
      </c>
    </row>
    <row r="13" spans="2:23" x14ac:dyDescent="0.25">
      <c r="B13" s="6">
        <v>6</v>
      </c>
      <c r="C13" s="4" t="s">
        <v>19</v>
      </c>
      <c r="D13" s="10" t="s">
        <v>30</v>
      </c>
      <c r="E13" s="12" t="s">
        <v>46</v>
      </c>
      <c r="F13" s="14">
        <v>0.5</v>
      </c>
      <c r="G13" s="14">
        <f t="shared" si="7"/>
        <v>3.8</v>
      </c>
      <c r="H13" s="15">
        <v>6.9444444444444447E-4</v>
      </c>
      <c r="I13" s="15">
        <f t="shared" si="3"/>
        <v>5.5555555555555558E-3</v>
      </c>
      <c r="J13" s="15">
        <f t="shared" si="11"/>
        <v>0.21388888888888888</v>
      </c>
      <c r="K13" s="15">
        <f t="shared" si="11"/>
        <v>0.24861111111111109</v>
      </c>
      <c r="L13" s="15">
        <f t="shared" si="8"/>
        <v>0.29375000000000001</v>
      </c>
      <c r="M13" s="15">
        <f t="shared" si="8"/>
        <v>0.33541666666666664</v>
      </c>
      <c r="N13" s="15">
        <f t="shared" si="8"/>
        <v>0.3527777777777778</v>
      </c>
      <c r="O13" s="15">
        <f t="shared" si="8"/>
        <v>0.38055555555555554</v>
      </c>
      <c r="P13" s="15">
        <f t="shared" ref="P13:Q13" si="14">P12+TIME(0,1,0)</f>
        <v>0.42222222222222222</v>
      </c>
      <c r="Q13" s="15">
        <f t="shared" si="14"/>
        <v>0.58194444444444449</v>
      </c>
      <c r="R13" s="15">
        <f t="shared" ref="R13:W13" si="15">R12+TIME(0,1,0)</f>
        <v>0.56805555555555554</v>
      </c>
      <c r="S13" s="15">
        <f t="shared" si="15"/>
        <v>0.62361111111111112</v>
      </c>
      <c r="T13" s="15">
        <f t="shared" si="15"/>
        <v>0.64444444444444449</v>
      </c>
      <c r="U13" s="15">
        <f t="shared" si="15"/>
        <v>0.66874999999999996</v>
      </c>
      <c r="V13" s="15">
        <f t="shared" si="15"/>
        <v>0.73472222222222217</v>
      </c>
      <c r="W13" s="15">
        <f t="shared" si="15"/>
        <v>0.77638888888888891</v>
      </c>
    </row>
    <row r="14" spans="2:23" x14ac:dyDescent="0.25">
      <c r="B14" s="6">
        <v>7</v>
      </c>
      <c r="C14" s="4" t="s">
        <v>19</v>
      </c>
      <c r="D14" s="10" t="s">
        <v>31</v>
      </c>
      <c r="E14" s="12" t="s">
        <v>47</v>
      </c>
      <c r="F14" s="14">
        <v>0.6</v>
      </c>
      <c r="G14" s="14">
        <f t="shared" si="7"/>
        <v>4.3999999999999995</v>
      </c>
      <c r="H14" s="15">
        <v>6.9444444444444447E-4</v>
      </c>
      <c r="I14" s="15">
        <f t="shared" si="3"/>
        <v>6.2500000000000003E-3</v>
      </c>
      <c r="J14" s="15">
        <f t="shared" si="11"/>
        <v>0.21458333333333332</v>
      </c>
      <c r="K14" s="15">
        <f t="shared" si="11"/>
        <v>0.24930555555555553</v>
      </c>
      <c r="L14" s="15">
        <f t="shared" si="8"/>
        <v>0.29444444444444445</v>
      </c>
      <c r="M14" s="15">
        <f t="shared" si="8"/>
        <v>0.33611111111111108</v>
      </c>
      <c r="N14" s="15">
        <f t="shared" si="8"/>
        <v>0.35347222222222224</v>
      </c>
      <c r="O14" s="15">
        <f t="shared" si="8"/>
        <v>0.38124999999999998</v>
      </c>
      <c r="P14" s="15">
        <f t="shared" ref="P14:Q14" si="16">P13+TIME(0,1,0)</f>
        <v>0.42291666666666666</v>
      </c>
      <c r="Q14" s="15">
        <f t="shared" si="16"/>
        <v>0.58263888888888893</v>
      </c>
      <c r="R14" s="15">
        <f t="shared" ref="R14:W14" si="17">R13+TIME(0,1,0)</f>
        <v>0.56874999999999998</v>
      </c>
      <c r="S14" s="15">
        <f t="shared" si="17"/>
        <v>0.62430555555555556</v>
      </c>
      <c r="T14" s="15">
        <f t="shared" si="17"/>
        <v>0.64513888888888893</v>
      </c>
      <c r="U14" s="15">
        <f t="shared" si="17"/>
        <v>0.6694444444444444</v>
      </c>
      <c r="V14" s="15">
        <f t="shared" si="17"/>
        <v>0.73541666666666661</v>
      </c>
      <c r="W14" s="15">
        <f t="shared" si="17"/>
        <v>0.77708333333333335</v>
      </c>
    </row>
    <row r="15" spans="2:23" x14ac:dyDescent="0.25">
      <c r="B15" s="6">
        <v>8</v>
      </c>
      <c r="C15" s="4" t="s">
        <v>20</v>
      </c>
      <c r="D15" s="10" t="s">
        <v>30</v>
      </c>
      <c r="E15" s="12" t="s">
        <v>48</v>
      </c>
      <c r="F15" s="14">
        <v>0.9</v>
      </c>
      <c r="G15" s="14">
        <f t="shared" si="7"/>
        <v>5.3</v>
      </c>
      <c r="H15" s="15">
        <v>6.9444444444444447E-4</v>
      </c>
      <c r="I15" s="15">
        <f t="shared" si="3"/>
        <v>6.9444444444444449E-3</v>
      </c>
      <c r="J15" s="15">
        <f t="shared" si="11"/>
        <v>0.21527777777777776</v>
      </c>
      <c r="K15" s="15">
        <f t="shared" si="11"/>
        <v>0.24999999999999997</v>
      </c>
      <c r="L15" s="15">
        <f t="shared" si="8"/>
        <v>0.2951388888888889</v>
      </c>
      <c r="M15" s="15">
        <f t="shared" si="8"/>
        <v>0.33680555555555552</v>
      </c>
      <c r="N15" s="15">
        <f t="shared" si="8"/>
        <v>0.35416666666666669</v>
      </c>
      <c r="O15" s="15">
        <f t="shared" si="8"/>
        <v>0.38194444444444442</v>
      </c>
      <c r="P15" s="15">
        <f t="shared" ref="P15:Q15" si="18">P14+TIME(0,1,0)</f>
        <v>0.4236111111111111</v>
      </c>
      <c r="Q15" s="15">
        <f t="shared" si="18"/>
        <v>0.58333333333333337</v>
      </c>
      <c r="R15" s="15">
        <f t="shared" ref="R15:W15" si="19">R14+TIME(0,1,0)</f>
        <v>0.56944444444444442</v>
      </c>
      <c r="S15" s="15">
        <f t="shared" si="19"/>
        <v>0.625</v>
      </c>
      <c r="T15" s="15">
        <f t="shared" si="19"/>
        <v>0.64583333333333337</v>
      </c>
      <c r="U15" s="15">
        <f t="shared" si="19"/>
        <v>0.67013888888888884</v>
      </c>
      <c r="V15" s="15">
        <f t="shared" si="19"/>
        <v>0.73611111111111105</v>
      </c>
      <c r="W15" s="15">
        <f t="shared" si="19"/>
        <v>0.77777777777777779</v>
      </c>
    </row>
    <row r="16" spans="2:23" x14ac:dyDescent="0.25">
      <c r="B16" s="6">
        <v>9</v>
      </c>
      <c r="C16" s="4" t="s">
        <v>21</v>
      </c>
      <c r="D16" s="10" t="s">
        <v>31</v>
      </c>
      <c r="E16" s="12" t="s">
        <v>49</v>
      </c>
      <c r="F16" s="14">
        <v>1.3</v>
      </c>
      <c r="G16" s="14">
        <f t="shared" si="7"/>
        <v>6.6</v>
      </c>
      <c r="H16" s="15">
        <v>1.3888888888888889E-3</v>
      </c>
      <c r="I16" s="15">
        <f t="shared" si="3"/>
        <v>8.3333333333333332E-3</v>
      </c>
      <c r="J16" s="15">
        <f>J15+TIME(0,2,0)</f>
        <v>0.21666666666666665</v>
      </c>
      <c r="K16" s="15">
        <f>K15+TIME(0,2,0)</f>
        <v>0.25138888888888888</v>
      </c>
      <c r="L16" s="15">
        <f t="shared" ref="L16:O18" si="20">L15+TIME(0,2,0)</f>
        <v>0.29652777777777778</v>
      </c>
      <c r="M16" s="15">
        <f t="shared" si="20"/>
        <v>0.33819444444444441</v>
      </c>
      <c r="N16" s="15">
        <f t="shared" si="20"/>
        <v>0.35555555555555557</v>
      </c>
      <c r="O16" s="15">
        <f t="shared" si="20"/>
        <v>0.3833333333333333</v>
      </c>
      <c r="P16" s="15">
        <f t="shared" ref="P16:Q16" si="21">P15+TIME(0,2,0)</f>
        <v>0.42499999999999999</v>
      </c>
      <c r="Q16" s="15">
        <f t="shared" si="21"/>
        <v>0.58472222222222225</v>
      </c>
      <c r="R16" s="15">
        <f t="shared" ref="R16:W16" si="22">R15+TIME(0,2,0)</f>
        <v>0.5708333333333333</v>
      </c>
      <c r="S16" s="15">
        <f t="shared" si="22"/>
        <v>0.62638888888888888</v>
      </c>
      <c r="T16" s="15">
        <f t="shared" si="22"/>
        <v>0.64722222222222225</v>
      </c>
      <c r="U16" s="15">
        <f t="shared" si="22"/>
        <v>0.67152777777777772</v>
      </c>
      <c r="V16" s="15">
        <f t="shared" si="22"/>
        <v>0.73749999999999993</v>
      </c>
      <c r="W16" s="15">
        <f t="shared" si="22"/>
        <v>0.77916666666666667</v>
      </c>
    </row>
    <row r="17" spans="2:23" x14ac:dyDescent="0.25">
      <c r="B17" s="6">
        <v>10</v>
      </c>
      <c r="C17" s="4" t="s">
        <v>22</v>
      </c>
      <c r="D17" s="10" t="s">
        <v>33</v>
      </c>
      <c r="E17" s="12" t="s">
        <v>50</v>
      </c>
      <c r="F17" s="14">
        <v>1.1000000000000001</v>
      </c>
      <c r="G17" s="14">
        <f t="shared" si="7"/>
        <v>7.6999999999999993</v>
      </c>
      <c r="H17" s="15">
        <v>1.3888888888888889E-3</v>
      </c>
      <c r="I17" s="15">
        <f t="shared" si="3"/>
        <v>9.7222222222222224E-3</v>
      </c>
      <c r="J17" s="15">
        <f t="shared" ref="J17:K18" si="23">J16+TIME(0,2,0)</f>
        <v>0.21805555555555553</v>
      </c>
      <c r="K17" s="15">
        <f t="shared" si="23"/>
        <v>0.25277777777777777</v>
      </c>
      <c r="L17" s="15">
        <f t="shared" si="20"/>
        <v>0.29791666666666666</v>
      </c>
      <c r="M17" s="15">
        <f t="shared" si="20"/>
        <v>0.33958333333333329</v>
      </c>
      <c r="N17" s="15">
        <f t="shared" si="20"/>
        <v>0.35694444444444445</v>
      </c>
      <c r="O17" s="15">
        <f t="shared" si="20"/>
        <v>0.38472222222222219</v>
      </c>
      <c r="P17" s="15">
        <f t="shared" ref="P17:Q17" si="24">P16+TIME(0,2,0)</f>
        <v>0.42638888888888887</v>
      </c>
      <c r="Q17" s="15">
        <f t="shared" si="24"/>
        <v>0.58611111111111114</v>
      </c>
      <c r="R17" s="15">
        <f t="shared" ref="R17:W17" si="25">R16+TIME(0,2,0)</f>
        <v>0.57222222222222219</v>
      </c>
      <c r="S17" s="15">
        <f t="shared" si="25"/>
        <v>0.62777777777777777</v>
      </c>
      <c r="T17" s="15">
        <f t="shared" si="25"/>
        <v>0.64861111111111114</v>
      </c>
      <c r="U17" s="15">
        <f t="shared" si="25"/>
        <v>0.67291666666666661</v>
      </c>
      <c r="V17" s="15">
        <f t="shared" si="25"/>
        <v>0.73888888888888882</v>
      </c>
      <c r="W17" s="15">
        <f t="shared" si="25"/>
        <v>0.78055555555555556</v>
      </c>
    </row>
    <row r="18" spans="2:23" x14ac:dyDescent="0.25">
      <c r="B18" s="6">
        <v>11</v>
      </c>
      <c r="C18" s="4" t="s">
        <v>22</v>
      </c>
      <c r="D18" s="10" t="s">
        <v>34</v>
      </c>
      <c r="E18" s="12" t="s">
        <v>51</v>
      </c>
      <c r="F18" s="14">
        <v>1.2</v>
      </c>
      <c r="G18" s="14">
        <f t="shared" si="7"/>
        <v>8.8999999999999986</v>
      </c>
      <c r="H18" s="15">
        <v>1.3888888888888889E-3</v>
      </c>
      <c r="I18" s="15">
        <f t="shared" si="3"/>
        <v>1.1111111111111112E-2</v>
      </c>
      <c r="J18" s="15">
        <f t="shared" si="23"/>
        <v>0.21944444444444441</v>
      </c>
      <c r="K18" s="15">
        <f t="shared" si="23"/>
        <v>0.25416666666666665</v>
      </c>
      <c r="L18" s="15">
        <f t="shared" si="20"/>
        <v>0.29930555555555555</v>
      </c>
      <c r="M18" s="15">
        <f t="shared" si="20"/>
        <v>0.34097222222222218</v>
      </c>
      <c r="N18" s="15">
        <f t="shared" si="20"/>
        <v>0.35833333333333334</v>
      </c>
      <c r="O18" s="15">
        <f t="shared" si="20"/>
        <v>0.38611111111111107</v>
      </c>
      <c r="P18" s="15">
        <f t="shared" ref="P18:Q18" si="26">P17+TIME(0,2,0)</f>
        <v>0.42777777777777776</v>
      </c>
      <c r="Q18" s="15">
        <f t="shared" si="26"/>
        <v>0.58750000000000002</v>
      </c>
      <c r="R18" s="15">
        <f t="shared" ref="R18:W18" si="27">R17+TIME(0,2,0)</f>
        <v>0.57361111111111107</v>
      </c>
      <c r="S18" s="15">
        <f t="shared" si="27"/>
        <v>0.62916666666666665</v>
      </c>
      <c r="T18" s="15">
        <f t="shared" si="27"/>
        <v>0.65</v>
      </c>
      <c r="U18" s="15">
        <f t="shared" si="27"/>
        <v>0.67430555555555549</v>
      </c>
      <c r="V18" s="15">
        <f t="shared" si="27"/>
        <v>0.7402777777777777</v>
      </c>
      <c r="W18" s="15">
        <f t="shared" si="27"/>
        <v>0.78194444444444444</v>
      </c>
    </row>
    <row r="19" spans="2:23" x14ac:dyDescent="0.25">
      <c r="B19" s="6">
        <v>12</v>
      </c>
      <c r="C19" s="4" t="s">
        <v>22</v>
      </c>
      <c r="D19" s="10" t="s">
        <v>33</v>
      </c>
      <c r="E19" s="12" t="s">
        <v>52</v>
      </c>
      <c r="F19" s="14">
        <v>0.7</v>
      </c>
      <c r="G19" s="14">
        <f t="shared" si="7"/>
        <v>9.5999999999999979</v>
      </c>
      <c r="H19" s="15">
        <v>6.9444444444444447E-4</v>
      </c>
      <c r="I19" s="15">
        <f t="shared" si="3"/>
        <v>1.1805555555555555E-2</v>
      </c>
      <c r="J19" s="15">
        <f>J18+TIME(0,1,0)</f>
        <v>0.22013888888888886</v>
      </c>
      <c r="K19" s="15">
        <f>K18+TIME(0,1,0)</f>
        <v>0.25486111111111109</v>
      </c>
      <c r="L19" s="15">
        <f t="shared" ref="L19:O21" si="28">L18+TIME(0,1,0)</f>
        <v>0.3</v>
      </c>
      <c r="M19" s="15">
        <f t="shared" si="28"/>
        <v>0.34166666666666662</v>
      </c>
      <c r="N19" s="15">
        <f t="shared" si="28"/>
        <v>0.35902777777777778</v>
      </c>
      <c r="O19" s="15">
        <f t="shared" si="28"/>
        <v>0.38680555555555551</v>
      </c>
      <c r="P19" s="15">
        <f t="shared" ref="P19:Q19" si="29">P18+TIME(0,1,0)</f>
        <v>0.4284722222222222</v>
      </c>
      <c r="Q19" s="15">
        <f t="shared" si="29"/>
        <v>0.58819444444444446</v>
      </c>
      <c r="R19" s="15">
        <f t="shared" ref="R19:W19" si="30">R18+TIME(0,1,0)</f>
        <v>0.57430555555555551</v>
      </c>
      <c r="S19" s="15">
        <f t="shared" si="30"/>
        <v>0.62986111111111109</v>
      </c>
      <c r="T19" s="15">
        <f t="shared" si="30"/>
        <v>0.65069444444444446</v>
      </c>
      <c r="U19" s="15">
        <f t="shared" si="30"/>
        <v>0.67499999999999993</v>
      </c>
      <c r="V19" s="15">
        <f t="shared" si="30"/>
        <v>0.74097222222222214</v>
      </c>
      <c r="W19" s="15">
        <f t="shared" si="30"/>
        <v>0.78263888888888888</v>
      </c>
    </row>
    <row r="20" spans="2:23" x14ac:dyDescent="0.25">
      <c r="B20" s="6">
        <v>13</v>
      </c>
      <c r="C20" s="4" t="s">
        <v>22</v>
      </c>
      <c r="D20" s="10" t="s">
        <v>35</v>
      </c>
      <c r="E20" s="12" t="s">
        <v>53</v>
      </c>
      <c r="F20" s="14">
        <v>0.9</v>
      </c>
      <c r="G20" s="14">
        <f t="shared" si="7"/>
        <v>10.499999999999998</v>
      </c>
      <c r="H20" s="15">
        <v>6.9444444444444447E-4</v>
      </c>
      <c r="I20" s="15">
        <f t="shared" si="3"/>
        <v>1.2499999999999999E-2</v>
      </c>
      <c r="J20" s="15">
        <f t="shared" ref="J20:K21" si="31">J19+TIME(0,1,0)</f>
        <v>0.2208333333333333</v>
      </c>
      <c r="K20" s="15">
        <f t="shared" si="31"/>
        <v>0.25555555555555554</v>
      </c>
      <c r="L20" s="15">
        <f t="shared" si="28"/>
        <v>0.30069444444444443</v>
      </c>
      <c r="M20" s="15">
        <f t="shared" si="28"/>
        <v>0.34236111111111106</v>
      </c>
      <c r="N20" s="15">
        <f t="shared" si="28"/>
        <v>0.35972222222222222</v>
      </c>
      <c r="O20" s="15">
        <f t="shared" si="28"/>
        <v>0.38749999999999996</v>
      </c>
      <c r="P20" s="15">
        <f t="shared" ref="P20:Q20" si="32">P19+TIME(0,1,0)</f>
        <v>0.42916666666666664</v>
      </c>
      <c r="Q20" s="15">
        <f t="shared" si="32"/>
        <v>0.58888888888888891</v>
      </c>
      <c r="R20" s="15">
        <f t="shared" ref="R20:W20" si="33">R19+TIME(0,1,0)</f>
        <v>0.57499999999999996</v>
      </c>
      <c r="S20" s="15">
        <f t="shared" si="33"/>
        <v>0.63055555555555554</v>
      </c>
      <c r="T20" s="15">
        <f t="shared" si="33"/>
        <v>0.65138888888888891</v>
      </c>
      <c r="U20" s="15">
        <f t="shared" si="33"/>
        <v>0.67569444444444438</v>
      </c>
      <c r="V20" s="15">
        <f t="shared" si="33"/>
        <v>0.74166666666666659</v>
      </c>
      <c r="W20" s="15">
        <f t="shared" si="33"/>
        <v>0.78333333333333333</v>
      </c>
    </row>
    <row r="21" spans="2:23" x14ac:dyDescent="0.25">
      <c r="B21" s="6">
        <v>14</v>
      </c>
      <c r="C21" s="4" t="s">
        <v>22</v>
      </c>
      <c r="D21" s="10" t="s">
        <v>36</v>
      </c>
      <c r="E21" s="12" t="s">
        <v>54</v>
      </c>
      <c r="F21" s="14">
        <v>0.2</v>
      </c>
      <c r="G21" s="14">
        <f t="shared" si="7"/>
        <v>10.699999999999998</v>
      </c>
      <c r="H21" s="15">
        <v>6.9444444444444447E-4</v>
      </c>
      <c r="I21" s="15">
        <f t="shared" si="3"/>
        <v>1.3194444444444443E-2</v>
      </c>
      <c r="J21" s="15">
        <f t="shared" si="31"/>
        <v>0.22152777777777774</v>
      </c>
      <c r="K21" s="15">
        <f t="shared" si="31"/>
        <v>0.25624999999999998</v>
      </c>
      <c r="L21" s="15">
        <f t="shared" si="28"/>
        <v>0.30138888888888887</v>
      </c>
      <c r="M21" s="15">
        <f t="shared" si="28"/>
        <v>0.3430555555555555</v>
      </c>
      <c r="N21" s="15">
        <f t="shared" si="28"/>
        <v>0.36041666666666666</v>
      </c>
      <c r="O21" s="15">
        <f t="shared" si="28"/>
        <v>0.3881944444444444</v>
      </c>
      <c r="P21" s="15">
        <f t="shared" ref="P21:Q21" si="34">P20+TIME(0,1,0)</f>
        <v>0.42986111111111108</v>
      </c>
      <c r="Q21" s="15">
        <f t="shared" si="34"/>
        <v>0.58958333333333335</v>
      </c>
      <c r="R21" s="15">
        <f t="shared" ref="R21:W21" si="35">R20+TIME(0,1,0)</f>
        <v>0.5756944444444444</v>
      </c>
      <c r="S21" s="15">
        <f t="shared" si="35"/>
        <v>0.63124999999999998</v>
      </c>
      <c r="T21" s="15">
        <f t="shared" si="35"/>
        <v>0.65208333333333335</v>
      </c>
      <c r="U21" s="15">
        <f t="shared" si="35"/>
        <v>0.67638888888888882</v>
      </c>
      <c r="V21" s="15">
        <f t="shared" si="35"/>
        <v>0.74236111111111103</v>
      </c>
      <c r="W21" s="15">
        <f t="shared" si="35"/>
        <v>0.78402777777777777</v>
      </c>
    </row>
    <row r="22" spans="2:23" x14ac:dyDescent="0.25">
      <c r="B22" s="6">
        <v>15</v>
      </c>
      <c r="C22" s="4" t="s">
        <v>22</v>
      </c>
      <c r="D22" s="10" t="s">
        <v>37</v>
      </c>
      <c r="E22" s="12" t="s">
        <v>55</v>
      </c>
      <c r="F22" s="14">
        <v>1.5</v>
      </c>
      <c r="G22" s="14">
        <f t="shared" si="7"/>
        <v>12.199999999999998</v>
      </c>
      <c r="H22" s="15">
        <v>1.3888888888888889E-3</v>
      </c>
      <c r="I22" s="15">
        <f t="shared" si="3"/>
        <v>1.4583333333333332E-2</v>
      </c>
      <c r="J22" s="15">
        <f>J21+TIME(0,2,0)</f>
        <v>0.22291666666666662</v>
      </c>
      <c r="K22" s="15">
        <f>K21+TIME(0,2,0)</f>
        <v>0.25763888888888886</v>
      </c>
      <c r="L22" s="15">
        <f t="shared" ref="L22:O23" si="36">L21+TIME(0,2,0)</f>
        <v>0.30277777777777776</v>
      </c>
      <c r="M22" s="15">
        <f t="shared" si="36"/>
        <v>0.34444444444444439</v>
      </c>
      <c r="N22" s="15">
        <f t="shared" si="36"/>
        <v>0.36180555555555555</v>
      </c>
      <c r="O22" s="15">
        <f t="shared" si="36"/>
        <v>0.38958333333333328</v>
      </c>
      <c r="P22" s="15">
        <f t="shared" ref="P22:Q22" si="37">P21+TIME(0,2,0)</f>
        <v>0.43124999999999997</v>
      </c>
      <c r="Q22" s="15">
        <f t="shared" si="37"/>
        <v>0.59097222222222223</v>
      </c>
      <c r="R22" s="15">
        <f t="shared" ref="R22:W22" si="38">R21+TIME(0,2,0)</f>
        <v>0.57708333333333328</v>
      </c>
      <c r="S22" s="15">
        <f t="shared" si="38"/>
        <v>0.63263888888888886</v>
      </c>
      <c r="T22" s="15">
        <f t="shared" si="38"/>
        <v>0.65347222222222223</v>
      </c>
      <c r="U22" s="15">
        <f t="shared" si="38"/>
        <v>0.6777777777777777</v>
      </c>
      <c r="V22" s="15">
        <f t="shared" si="38"/>
        <v>0.74374999999999991</v>
      </c>
      <c r="W22" s="15">
        <f t="shared" si="38"/>
        <v>0.78541666666666665</v>
      </c>
    </row>
    <row r="23" spans="2:23" x14ac:dyDescent="0.25">
      <c r="B23" s="6">
        <v>16</v>
      </c>
      <c r="C23" s="4" t="s">
        <v>23</v>
      </c>
      <c r="D23" s="10" t="s">
        <v>38</v>
      </c>
      <c r="E23" s="12" t="s">
        <v>56</v>
      </c>
      <c r="F23" s="14">
        <v>1.1000000000000001</v>
      </c>
      <c r="G23" s="14">
        <f t="shared" si="7"/>
        <v>13.299999999999997</v>
      </c>
      <c r="H23" s="15">
        <v>1.3888888888888889E-3</v>
      </c>
      <c r="I23" s="15">
        <f t="shared" si="3"/>
        <v>1.5972222222222221E-2</v>
      </c>
      <c r="J23" s="15">
        <f>J22+TIME(0,2,0)</f>
        <v>0.22430555555555551</v>
      </c>
      <c r="K23" s="15">
        <f>K22+TIME(0,2,0)</f>
        <v>0.25902777777777775</v>
      </c>
      <c r="L23" s="15">
        <f t="shared" si="36"/>
        <v>0.30416666666666664</v>
      </c>
      <c r="M23" s="15">
        <f t="shared" si="36"/>
        <v>0.34583333333333327</v>
      </c>
      <c r="N23" s="15">
        <f t="shared" si="36"/>
        <v>0.36319444444444443</v>
      </c>
      <c r="O23" s="15">
        <f t="shared" si="36"/>
        <v>0.39097222222222217</v>
      </c>
      <c r="P23" s="15">
        <f t="shared" ref="P23:Q23" si="39">P22+TIME(0,2,0)</f>
        <v>0.43263888888888885</v>
      </c>
      <c r="Q23" s="15">
        <f t="shared" si="39"/>
        <v>0.59236111111111112</v>
      </c>
      <c r="R23" s="15">
        <f t="shared" ref="R23:W23" si="40">R22+TIME(0,2,0)</f>
        <v>0.57847222222222217</v>
      </c>
      <c r="S23" s="15">
        <f t="shared" si="40"/>
        <v>0.63402777777777775</v>
      </c>
      <c r="T23" s="15">
        <f t="shared" si="40"/>
        <v>0.65486111111111112</v>
      </c>
      <c r="U23" s="15">
        <f t="shared" si="40"/>
        <v>0.67916666666666659</v>
      </c>
      <c r="V23" s="15">
        <f t="shared" si="40"/>
        <v>0.7451388888888888</v>
      </c>
      <c r="W23" s="15">
        <f t="shared" si="40"/>
        <v>0.78680555555555554</v>
      </c>
    </row>
    <row r="24" spans="2:23" x14ac:dyDescent="0.25">
      <c r="B24" s="6">
        <v>17</v>
      </c>
      <c r="C24" s="4" t="s">
        <v>23</v>
      </c>
      <c r="D24" s="10" t="s">
        <v>39</v>
      </c>
      <c r="E24" s="12" t="s">
        <v>57</v>
      </c>
      <c r="F24" s="14">
        <v>0.7</v>
      </c>
      <c r="G24" s="14">
        <f t="shared" si="7"/>
        <v>13.999999999999996</v>
      </c>
      <c r="H24" s="15">
        <v>6.9444444444444447E-4</v>
      </c>
      <c r="I24" s="15">
        <f t="shared" si="3"/>
        <v>1.6666666666666666E-2</v>
      </c>
      <c r="J24" s="15">
        <f>J23+TIME(0,1,0)</f>
        <v>0.22499999999999995</v>
      </c>
      <c r="K24" s="15">
        <f>K23+TIME(0,1,0)</f>
        <v>0.25972222222222219</v>
      </c>
      <c r="L24" s="15">
        <f t="shared" ref="L24:O25" si="41">L23+TIME(0,1,0)</f>
        <v>0.30486111111111108</v>
      </c>
      <c r="M24" s="15">
        <f t="shared" si="41"/>
        <v>0.34652777777777771</v>
      </c>
      <c r="N24" s="15">
        <f t="shared" si="41"/>
        <v>0.36388888888888887</v>
      </c>
      <c r="O24" s="15">
        <f t="shared" si="41"/>
        <v>0.39166666666666661</v>
      </c>
      <c r="P24" s="15">
        <f t="shared" ref="P24:Q24" si="42">P23+TIME(0,1,0)</f>
        <v>0.43333333333333329</v>
      </c>
      <c r="Q24" s="15">
        <f t="shared" si="42"/>
        <v>0.59305555555555556</v>
      </c>
      <c r="R24" s="15">
        <f t="shared" ref="R24:W24" si="43">R23+TIME(0,1,0)</f>
        <v>0.57916666666666661</v>
      </c>
      <c r="S24" s="15">
        <f t="shared" si="43"/>
        <v>0.63472222222222219</v>
      </c>
      <c r="T24" s="15">
        <f t="shared" si="43"/>
        <v>0.65555555555555556</v>
      </c>
      <c r="U24" s="15">
        <f t="shared" si="43"/>
        <v>0.67986111111111103</v>
      </c>
      <c r="V24" s="15">
        <f t="shared" si="43"/>
        <v>0.74583333333333324</v>
      </c>
      <c r="W24" s="15">
        <f t="shared" si="43"/>
        <v>0.78749999999999998</v>
      </c>
    </row>
    <row r="25" spans="2:23" x14ac:dyDescent="0.25">
      <c r="B25" s="6">
        <v>18</v>
      </c>
      <c r="C25" s="4" t="s">
        <v>23</v>
      </c>
      <c r="D25" s="10" t="s">
        <v>40</v>
      </c>
      <c r="E25" s="12" t="s">
        <v>58</v>
      </c>
      <c r="F25" s="14">
        <v>1</v>
      </c>
      <c r="G25" s="14">
        <f t="shared" si="7"/>
        <v>14.999999999999996</v>
      </c>
      <c r="H25" s="15">
        <v>6.9444444444444447E-4</v>
      </c>
      <c r="I25" s="15">
        <f t="shared" si="3"/>
        <v>1.7361111111111112E-2</v>
      </c>
      <c r="J25" s="15">
        <f>J24+TIME(0,1,0)</f>
        <v>0.22569444444444439</v>
      </c>
      <c r="K25" s="15">
        <f>K24+TIME(0,1,0)</f>
        <v>0.26041666666666663</v>
      </c>
      <c r="L25" s="15">
        <f t="shared" si="41"/>
        <v>0.30555555555555552</v>
      </c>
      <c r="M25" s="15">
        <f t="shared" si="41"/>
        <v>0.34722222222222215</v>
      </c>
      <c r="N25" s="15">
        <f t="shared" si="41"/>
        <v>0.36458333333333331</v>
      </c>
      <c r="O25" s="15">
        <f t="shared" si="41"/>
        <v>0.39236111111111105</v>
      </c>
      <c r="P25" s="15">
        <f t="shared" ref="P25:Q25" si="44">P24+TIME(0,1,0)</f>
        <v>0.43402777777777773</v>
      </c>
      <c r="Q25" s="15">
        <f t="shared" si="44"/>
        <v>0.59375</v>
      </c>
      <c r="R25" s="15">
        <f t="shared" ref="R25:W25" si="45">R24+TIME(0,1,0)</f>
        <v>0.57986111111111105</v>
      </c>
      <c r="S25" s="15">
        <f t="shared" si="45"/>
        <v>0.63541666666666663</v>
      </c>
      <c r="T25" s="15">
        <f t="shared" si="45"/>
        <v>0.65625</v>
      </c>
      <c r="U25" s="15">
        <f t="shared" si="45"/>
        <v>0.68055555555555547</v>
      </c>
      <c r="V25" s="15">
        <f t="shared" si="45"/>
        <v>0.74652777777777768</v>
      </c>
      <c r="W25" s="15">
        <f t="shared" si="45"/>
        <v>0.78819444444444442</v>
      </c>
    </row>
    <row r="26" spans="2:23" x14ac:dyDescent="0.25">
      <c r="B26" s="6">
        <v>19</v>
      </c>
      <c r="C26" s="4" t="s">
        <v>23</v>
      </c>
      <c r="D26" s="10" t="s">
        <v>40</v>
      </c>
      <c r="E26" s="12" t="s">
        <v>59</v>
      </c>
      <c r="F26" s="14">
        <v>1.4</v>
      </c>
      <c r="G26" s="14">
        <f t="shared" si="7"/>
        <v>16.399999999999995</v>
      </c>
      <c r="H26" s="15">
        <v>1.3888888888888889E-3</v>
      </c>
      <c r="I26" s="15">
        <f t="shared" si="3"/>
        <v>1.8749999999999999E-2</v>
      </c>
      <c r="J26" s="15">
        <f>J25+TIME(0,2,0)</f>
        <v>0.22708333333333328</v>
      </c>
      <c r="K26" s="15">
        <f>K25+TIME(0,2,0)</f>
        <v>0.26180555555555551</v>
      </c>
      <c r="L26" s="15">
        <f t="shared" ref="L26:O26" si="46">L25+TIME(0,2,0)</f>
        <v>0.30694444444444441</v>
      </c>
      <c r="M26" s="15">
        <f t="shared" si="46"/>
        <v>0.34861111111111104</v>
      </c>
      <c r="N26" s="15">
        <f t="shared" si="46"/>
        <v>0.3659722222222222</v>
      </c>
      <c r="O26" s="15">
        <f t="shared" si="46"/>
        <v>0.39374999999999993</v>
      </c>
      <c r="P26" s="15">
        <f t="shared" ref="P26:Q26" si="47">P25+TIME(0,2,0)</f>
        <v>0.43541666666666662</v>
      </c>
      <c r="Q26" s="15">
        <f t="shared" si="47"/>
        <v>0.59513888888888888</v>
      </c>
      <c r="R26" s="15">
        <f t="shared" ref="R26:W26" si="48">R25+TIME(0,2,0)</f>
        <v>0.58124999999999993</v>
      </c>
      <c r="S26" s="15">
        <f t="shared" si="48"/>
        <v>0.63680555555555551</v>
      </c>
      <c r="T26" s="15">
        <f t="shared" si="48"/>
        <v>0.65763888888888888</v>
      </c>
      <c r="U26" s="15">
        <f t="shared" si="48"/>
        <v>0.68194444444444435</v>
      </c>
      <c r="V26" s="15">
        <f t="shared" si="48"/>
        <v>0.74791666666666656</v>
      </c>
      <c r="W26" s="15">
        <f t="shared" si="48"/>
        <v>0.7895833333333333</v>
      </c>
    </row>
    <row r="27" spans="2:23" x14ac:dyDescent="0.25">
      <c r="B27" s="6">
        <v>20</v>
      </c>
      <c r="C27" s="4" t="s">
        <v>24</v>
      </c>
      <c r="D27" s="10" t="s">
        <v>30</v>
      </c>
      <c r="E27" s="12" t="s">
        <v>60</v>
      </c>
      <c r="F27" s="14">
        <v>0.8</v>
      </c>
      <c r="G27" s="14">
        <f t="shared" si="7"/>
        <v>17.199999999999996</v>
      </c>
      <c r="H27" s="15">
        <v>6.9444444444444447E-4</v>
      </c>
      <c r="I27" s="15">
        <f t="shared" si="3"/>
        <v>1.9444444444444445E-2</v>
      </c>
      <c r="J27" s="15">
        <f>J26+TIME(0,1,0)</f>
        <v>0.22777777777777772</v>
      </c>
      <c r="K27" s="15">
        <f>K26+TIME(0,1,0)</f>
        <v>0.26249999999999996</v>
      </c>
      <c r="L27" s="15">
        <f t="shared" ref="L27:O29" si="49">L26+TIME(0,1,0)</f>
        <v>0.30763888888888885</v>
      </c>
      <c r="M27" s="15">
        <f t="shared" si="49"/>
        <v>0.34930555555555548</v>
      </c>
      <c r="N27" s="15">
        <f t="shared" si="49"/>
        <v>0.36666666666666664</v>
      </c>
      <c r="O27" s="15">
        <f t="shared" si="49"/>
        <v>0.39444444444444438</v>
      </c>
      <c r="P27" s="15">
        <f t="shared" ref="P27:Q27" si="50">P26+TIME(0,1,0)</f>
        <v>0.43611111111111106</v>
      </c>
      <c r="Q27" s="15">
        <f t="shared" si="50"/>
        <v>0.59583333333333333</v>
      </c>
      <c r="R27" s="15">
        <f t="shared" ref="R27:W27" si="51">R26+TIME(0,1,0)</f>
        <v>0.58194444444444438</v>
      </c>
      <c r="S27" s="15">
        <f t="shared" si="51"/>
        <v>0.63749999999999996</v>
      </c>
      <c r="T27" s="15">
        <f t="shared" si="51"/>
        <v>0.65833333333333333</v>
      </c>
      <c r="U27" s="15">
        <f t="shared" si="51"/>
        <v>0.6826388888888888</v>
      </c>
      <c r="V27" s="15">
        <f t="shared" si="51"/>
        <v>0.74861111111111101</v>
      </c>
      <c r="W27" s="15">
        <f t="shared" si="51"/>
        <v>0.79027777777777775</v>
      </c>
    </row>
    <row r="28" spans="2:23" x14ac:dyDescent="0.25">
      <c r="B28" s="6">
        <v>21</v>
      </c>
      <c r="C28" s="4" t="s">
        <v>24</v>
      </c>
      <c r="D28" s="10" t="s">
        <v>31</v>
      </c>
      <c r="E28" s="12" t="s">
        <v>61</v>
      </c>
      <c r="F28" s="14">
        <v>0.7</v>
      </c>
      <c r="G28" s="14">
        <f t="shared" si="7"/>
        <v>17.899999999999995</v>
      </c>
      <c r="H28" s="15">
        <v>6.9444444444444447E-4</v>
      </c>
      <c r="I28" s="15">
        <f t="shared" si="3"/>
        <v>2.013888888888889E-2</v>
      </c>
      <c r="J28" s="15">
        <f t="shared" ref="J28:K29" si="52">J27+TIME(0,1,0)</f>
        <v>0.22847222222222216</v>
      </c>
      <c r="K28" s="15">
        <f t="shared" si="52"/>
        <v>0.2631944444444444</v>
      </c>
      <c r="L28" s="15">
        <f t="shared" si="49"/>
        <v>0.30833333333333329</v>
      </c>
      <c r="M28" s="15">
        <f t="shared" si="49"/>
        <v>0.34999999999999992</v>
      </c>
      <c r="N28" s="15">
        <f t="shared" si="49"/>
        <v>0.36736111111111108</v>
      </c>
      <c r="O28" s="15">
        <f t="shared" si="49"/>
        <v>0.39513888888888882</v>
      </c>
      <c r="P28" s="15">
        <f t="shared" ref="P28:Q28" si="53">P27+TIME(0,1,0)</f>
        <v>0.4368055555555555</v>
      </c>
      <c r="Q28" s="15">
        <f t="shared" si="53"/>
        <v>0.59652777777777777</v>
      </c>
      <c r="R28" s="15">
        <f t="shared" ref="R28:W28" si="54">R27+TIME(0,1,0)</f>
        <v>0.58263888888888882</v>
      </c>
      <c r="S28" s="15">
        <f t="shared" si="54"/>
        <v>0.6381944444444444</v>
      </c>
      <c r="T28" s="15">
        <f t="shared" si="54"/>
        <v>0.65902777777777777</v>
      </c>
      <c r="U28" s="15">
        <f t="shared" si="54"/>
        <v>0.68333333333333324</v>
      </c>
      <c r="V28" s="15">
        <f t="shared" si="54"/>
        <v>0.74930555555555545</v>
      </c>
      <c r="W28" s="15">
        <f t="shared" si="54"/>
        <v>0.79097222222222219</v>
      </c>
    </row>
    <row r="29" spans="2:23" x14ac:dyDescent="0.25">
      <c r="B29" s="6">
        <v>22</v>
      </c>
      <c r="C29" s="4" t="s">
        <v>24</v>
      </c>
      <c r="D29" s="10" t="s">
        <v>36</v>
      </c>
      <c r="E29" s="12" t="s">
        <v>62</v>
      </c>
      <c r="F29" s="14">
        <v>0.8</v>
      </c>
      <c r="G29" s="14">
        <f t="shared" si="7"/>
        <v>18.699999999999996</v>
      </c>
      <c r="H29" s="15">
        <v>6.9444444444444447E-4</v>
      </c>
      <c r="I29" s="15">
        <f t="shared" si="3"/>
        <v>2.0833333333333336E-2</v>
      </c>
      <c r="J29" s="15">
        <f t="shared" si="52"/>
        <v>0.2291666666666666</v>
      </c>
      <c r="K29" s="15">
        <f t="shared" si="52"/>
        <v>0.26388888888888884</v>
      </c>
      <c r="L29" s="15">
        <f t="shared" si="49"/>
        <v>0.30902777777777773</v>
      </c>
      <c r="M29" s="15">
        <f t="shared" si="49"/>
        <v>0.35069444444444436</v>
      </c>
      <c r="N29" s="15">
        <f t="shared" si="49"/>
        <v>0.36805555555555552</v>
      </c>
      <c r="O29" s="15">
        <f t="shared" si="49"/>
        <v>0.39583333333333326</v>
      </c>
      <c r="P29" s="15">
        <f t="shared" ref="P29:Q29" si="55">P28+TIME(0,1,0)</f>
        <v>0.43749999999999994</v>
      </c>
      <c r="Q29" s="15">
        <f t="shared" si="55"/>
        <v>0.59722222222222221</v>
      </c>
      <c r="R29" s="15">
        <f t="shared" ref="R29:W29" si="56">R28+TIME(0,1,0)</f>
        <v>0.58333333333333326</v>
      </c>
      <c r="S29" s="15">
        <f t="shared" si="56"/>
        <v>0.63888888888888884</v>
      </c>
      <c r="T29" s="15">
        <f t="shared" si="56"/>
        <v>0.65972222222222221</v>
      </c>
      <c r="U29" s="15">
        <f t="shared" si="56"/>
        <v>0.68402777777777768</v>
      </c>
      <c r="V29" s="15">
        <f t="shared" si="56"/>
        <v>0.74999999999999989</v>
      </c>
      <c r="W29" s="15">
        <f t="shared" si="56"/>
        <v>0.79166666666666663</v>
      </c>
    </row>
    <row r="30" spans="2:23" x14ac:dyDescent="0.25">
      <c r="B30" s="6">
        <v>23</v>
      </c>
      <c r="C30" s="4" t="s">
        <v>25</v>
      </c>
      <c r="D30" s="10" t="s">
        <v>29</v>
      </c>
      <c r="E30" s="12" t="s">
        <v>1</v>
      </c>
      <c r="F30" s="14">
        <v>1.1000000000000001</v>
      </c>
      <c r="G30" s="14">
        <f t="shared" si="7"/>
        <v>19.799999999999997</v>
      </c>
      <c r="H30" s="15">
        <v>1.3888888888888889E-3</v>
      </c>
      <c r="I30" s="15">
        <f t="shared" si="3"/>
        <v>2.2222222222222223E-2</v>
      </c>
      <c r="J30" s="15">
        <f>J29+TIME(0,2,0)</f>
        <v>0.23055555555555549</v>
      </c>
      <c r="K30" s="15">
        <f>K29+TIME(0,2,0)</f>
        <v>0.26527777777777772</v>
      </c>
      <c r="L30" s="15">
        <f t="shared" ref="L30:O31" si="57">L29+TIME(0,2,0)</f>
        <v>0.31041666666666662</v>
      </c>
      <c r="M30" s="15">
        <f t="shared" si="57"/>
        <v>0.35208333333333325</v>
      </c>
      <c r="N30" s="15">
        <f t="shared" si="57"/>
        <v>0.36944444444444441</v>
      </c>
      <c r="O30" s="15">
        <f t="shared" si="57"/>
        <v>0.39722222222222214</v>
      </c>
      <c r="P30" s="15">
        <f t="shared" ref="P30:Q30" si="58">P29+TIME(0,2,0)</f>
        <v>0.43888888888888883</v>
      </c>
      <c r="Q30" s="15">
        <f t="shared" si="58"/>
        <v>0.59861111111111109</v>
      </c>
      <c r="R30" s="15">
        <f t="shared" ref="R30:W30" si="59">R29+TIME(0,2,0)</f>
        <v>0.58472222222222214</v>
      </c>
      <c r="S30" s="15">
        <f t="shared" si="59"/>
        <v>0.64027777777777772</v>
      </c>
      <c r="T30" s="15">
        <f t="shared" si="59"/>
        <v>0.66111111111111109</v>
      </c>
      <c r="U30" s="15">
        <f t="shared" si="59"/>
        <v>0.68541666666666656</v>
      </c>
      <c r="V30" s="15">
        <f t="shared" si="59"/>
        <v>0.75138888888888877</v>
      </c>
      <c r="W30" s="15">
        <f t="shared" si="59"/>
        <v>0.79305555555555551</v>
      </c>
    </row>
    <row r="31" spans="2:23" x14ac:dyDescent="0.25">
      <c r="B31" s="6">
        <v>24</v>
      </c>
      <c r="C31" s="4" t="s">
        <v>26</v>
      </c>
      <c r="D31" s="10" t="s">
        <v>38</v>
      </c>
      <c r="E31" s="12" t="s">
        <v>63</v>
      </c>
      <c r="F31" s="14">
        <v>1.8</v>
      </c>
      <c r="G31" s="14">
        <f t="shared" si="7"/>
        <v>21.599999999999998</v>
      </c>
      <c r="H31" s="15">
        <v>1.3888888888888889E-3</v>
      </c>
      <c r="I31" s="15">
        <f t="shared" si="3"/>
        <v>2.361111111111111E-2</v>
      </c>
      <c r="J31" s="15">
        <f>J30+TIME(0,2,0)</f>
        <v>0.23194444444444437</v>
      </c>
      <c r="K31" s="15">
        <f>K30+TIME(0,2,0)</f>
        <v>0.26666666666666661</v>
      </c>
      <c r="L31" s="15">
        <f t="shared" si="57"/>
        <v>0.3118055555555555</v>
      </c>
      <c r="M31" s="15">
        <f t="shared" si="57"/>
        <v>0.35347222222222213</v>
      </c>
      <c r="N31" s="15">
        <f t="shared" si="57"/>
        <v>0.37083333333333329</v>
      </c>
      <c r="O31" s="15">
        <f t="shared" si="57"/>
        <v>0.39861111111111103</v>
      </c>
      <c r="P31" s="15">
        <f t="shared" ref="P31:Q31" si="60">P30+TIME(0,2,0)</f>
        <v>0.44027777777777771</v>
      </c>
      <c r="Q31" s="15">
        <f t="shared" si="60"/>
        <v>0.6</v>
      </c>
      <c r="R31" s="15">
        <f t="shared" ref="R31:W31" si="61">R30+TIME(0,2,0)</f>
        <v>0.58611111111111103</v>
      </c>
      <c r="S31" s="15">
        <f t="shared" si="61"/>
        <v>0.64166666666666661</v>
      </c>
      <c r="T31" s="15">
        <f t="shared" si="61"/>
        <v>0.66249999999999998</v>
      </c>
      <c r="U31" s="15">
        <f t="shared" si="61"/>
        <v>0.68680555555555545</v>
      </c>
      <c r="V31" s="15">
        <f t="shared" si="61"/>
        <v>0.75277777777777766</v>
      </c>
      <c r="W31" s="15">
        <f t="shared" si="61"/>
        <v>0.7944444444444444</v>
      </c>
    </row>
    <row r="32" spans="2:23" x14ac:dyDescent="0.25">
      <c r="B32" s="6">
        <v>25</v>
      </c>
      <c r="C32" s="4" t="s">
        <v>26</v>
      </c>
      <c r="D32" s="10" t="s">
        <v>29</v>
      </c>
      <c r="E32" s="12" t="s">
        <v>2</v>
      </c>
      <c r="F32" s="14">
        <v>0.5</v>
      </c>
      <c r="G32" s="14">
        <f t="shared" si="7"/>
        <v>22.099999999999998</v>
      </c>
      <c r="H32" s="15">
        <v>6.9444444444444447E-4</v>
      </c>
      <c r="I32" s="15">
        <f t="shared" si="3"/>
        <v>2.4305555555555556E-2</v>
      </c>
      <c r="J32" s="15">
        <f>J31+TIME(0,1,0)</f>
        <v>0.23263888888888881</v>
      </c>
      <c r="K32" s="15">
        <f>K31+TIME(0,1,0)</f>
        <v>0.26736111111111105</v>
      </c>
      <c r="L32" s="15">
        <f t="shared" ref="L32:O32" si="62">L31+TIME(0,1,0)</f>
        <v>0.31249999999999994</v>
      </c>
      <c r="M32" s="15">
        <f t="shared" si="62"/>
        <v>0.35416666666666657</v>
      </c>
      <c r="N32" s="15">
        <f t="shared" si="62"/>
        <v>0.37152777777777773</v>
      </c>
      <c r="O32" s="15">
        <f t="shared" si="62"/>
        <v>0.39930555555555547</v>
      </c>
      <c r="P32" s="15">
        <f t="shared" ref="P32:Q32" si="63">P31+TIME(0,1,0)</f>
        <v>0.44097222222222215</v>
      </c>
      <c r="Q32" s="15">
        <f t="shared" si="63"/>
        <v>0.60069444444444442</v>
      </c>
      <c r="R32" s="15">
        <f t="shared" ref="R32:W32" si="64">R31+TIME(0,1,0)</f>
        <v>0.58680555555555547</v>
      </c>
      <c r="S32" s="15">
        <f t="shared" si="64"/>
        <v>0.64236111111111105</v>
      </c>
      <c r="T32" s="15">
        <f t="shared" si="64"/>
        <v>0.66319444444444442</v>
      </c>
      <c r="U32" s="15">
        <f t="shared" si="64"/>
        <v>0.68749999999999989</v>
      </c>
      <c r="V32" s="15">
        <f t="shared" si="64"/>
        <v>0.7534722222222221</v>
      </c>
      <c r="W32" s="15">
        <f t="shared" si="64"/>
        <v>0.79513888888888884</v>
      </c>
    </row>
    <row r="33" spans="2:23" x14ac:dyDescent="0.25">
      <c r="B33" s="6">
        <v>26</v>
      </c>
      <c r="C33" s="2" t="s">
        <v>26</v>
      </c>
      <c r="D33" s="10" t="s">
        <v>41</v>
      </c>
      <c r="E33" s="13" t="s">
        <v>64</v>
      </c>
      <c r="F33" s="14">
        <v>1.1000000000000001</v>
      </c>
      <c r="G33" s="14">
        <f t="shared" si="7"/>
        <v>23.2</v>
      </c>
      <c r="H33" s="15">
        <v>1.3888888888888889E-3</v>
      </c>
      <c r="I33" s="15">
        <f t="shared" si="3"/>
        <v>2.5694444444444443E-2</v>
      </c>
      <c r="J33" s="15">
        <f>J32+TIME(0,2,0)</f>
        <v>0.2340277777777777</v>
      </c>
      <c r="K33" s="15">
        <f>K32+TIME(0,2,0)</f>
        <v>0.26874999999999993</v>
      </c>
      <c r="L33" s="15">
        <f t="shared" ref="L33:O33" si="65">L32+TIME(0,2,0)</f>
        <v>0.31388888888888883</v>
      </c>
      <c r="M33" s="15">
        <f t="shared" si="65"/>
        <v>0.35555555555555546</v>
      </c>
      <c r="N33" s="15">
        <f t="shared" si="65"/>
        <v>0.37291666666666662</v>
      </c>
      <c r="O33" s="15">
        <f t="shared" si="65"/>
        <v>0.40069444444444435</v>
      </c>
      <c r="P33" s="15">
        <f t="shared" ref="P33:Q33" si="66">P32+TIME(0,2,0)</f>
        <v>0.44236111111111104</v>
      </c>
      <c r="Q33" s="15">
        <f t="shared" si="66"/>
        <v>0.6020833333333333</v>
      </c>
      <c r="R33" s="15">
        <f t="shared" ref="R33:W33" si="67">R32+TIME(0,2,0)</f>
        <v>0.58819444444444435</v>
      </c>
      <c r="S33" s="15">
        <f t="shared" si="67"/>
        <v>0.64374999999999993</v>
      </c>
      <c r="T33" s="15">
        <f t="shared" si="67"/>
        <v>0.6645833333333333</v>
      </c>
      <c r="U33" s="15">
        <f t="shared" si="67"/>
        <v>0.68888888888888877</v>
      </c>
      <c r="V33" s="15">
        <f t="shared" si="67"/>
        <v>0.75486111111111098</v>
      </c>
      <c r="W33" s="15">
        <f t="shared" si="67"/>
        <v>0.79652777777777772</v>
      </c>
    </row>
    <row r="34" spans="2:23" x14ac:dyDescent="0.25">
      <c r="B34" s="6">
        <v>27</v>
      </c>
      <c r="C34" s="4" t="s">
        <v>26</v>
      </c>
      <c r="D34" s="10" t="s">
        <v>29</v>
      </c>
      <c r="E34" s="12" t="s">
        <v>3</v>
      </c>
      <c r="F34" s="14">
        <v>0.5</v>
      </c>
      <c r="G34" s="14">
        <f t="shared" si="7"/>
        <v>23.7</v>
      </c>
      <c r="H34" s="15">
        <v>6.9444444444444447E-4</v>
      </c>
      <c r="I34" s="15">
        <f t="shared" si="3"/>
        <v>2.6388888888888889E-2</v>
      </c>
      <c r="J34" s="15">
        <f>J33+TIME(0,1,0)</f>
        <v>0.23472222222222214</v>
      </c>
      <c r="K34" s="15">
        <f>K33+TIME(0,1,0)</f>
        <v>0.26944444444444438</v>
      </c>
      <c r="L34" s="15">
        <f t="shared" ref="L34:O38" si="68">L33+TIME(0,1,0)</f>
        <v>0.31458333333333327</v>
      </c>
      <c r="M34" s="15">
        <f t="shared" si="68"/>
        <v>0.3562499999999999</v>
      </c>
      <c r="N34" s="15">
        <f t="shared" si="68"/>
        <v>0.37361111111111106</v>
      </c>
      <c r="O34" s="15">
        <f t="shared" si="68"/>
        <v>0.4013888888888888</v>
      </c>
      <c r="P34" s="15">
        <f t="shared" ref="P34:Q34" si="69">P33+TIME(0,1,0)</f>
        <v>0.44305555555555548</v>
      </c>
      <c r="Q34" s="15">
        <f t="shared" si="69"/>
        <v>0.60277777777777775</v>
      </c>
      <c r="R34" s="15">
        <f t="shared" ref="R34:W34" si="70">R33+TIME(0,1,0)</f>
        <v>0.5888888888888888</v>
      </c>
      <c r="S34" s="15">
        <f t="shared" si="70"/>
        <v>0.64444444444444438</v>
      </c>
      <c r="T34" s="15">
        <f t="shared" si="70"/>
        <v>0.66527777777777775</v>
      </c>
      <c r="U34" s="15">
        <f t="shared" si="70"/>
        <v>0.68958333333333321</v>
      </c>
      <c r="V34" s="15">
        <f t="shared" si="70"/>
        <v>0.75555555555555542</v>
      </c>
      <c r="W34" s="15">
        <f t="shared" si="70"/>
        <v>0.79722222222222217</v>
      </c>
    </row>
    <row r="35" spans="2:23" x14ac:dyDescent="0.25">
      <c r="B35" s="6">
        <v>28</v>
      </c>
      <c r="C35" s="4" t="s">
        <v>26</v>
      </c>
      <c r="D35" s="10" t="s">
        <v>29</v>
      </c>
      <c r="E35" s="12" t="s">
        <v>4</v>
      </c>
      <c r="F35" s="14">
        <v>0.6</v>
      </c>
      <c r="G35" s="14">
        <f t="shared" si="7"/>
        <v>24.3</v>
      </c>
      <c r="H35" s="15">
        <v>6.9444444444444447E-4</v>
      </c>
      <c r="I35" s="15">
        <f t="shared" si="3"/>
        <v>2.7083333333333334E-2</v>
      </c>
      <c r="J35" s="15">
        <f t="shared" ref="J35:K38" si="71">J34+TIME(0,1,0)</f>
        <v>0.23541666666666658</v>
      </c>
      <c r="K35" s="15">
        <f t="shared" si="71"/>
        <v>0.27013888888888882</v>
      </c>
      <c r="L35" s="15">
        <f t="shared" si="68"/>
        <v>0.31527777777777771</v>
      </c>
      <c r="M35" s="15">
        <f t="shared" si="68"/>
        <v>0.35694444444444434</v>
      </c>
      <c r="N35" s="15">
        <f t="shared" si="68"/>
        <v>0.3743055555555555</v>
      </c>
      <c r="O35" s="15">
        <f t="shared" si="68"/>
        <v>0.40208333333333324</v>
      </c>
      <c r="P35" s="15">
        <f t="shared" ref="P35:Q35" si="72">P34+TIME(0,1,0)</f>
        <v>0.44374999999999992</v>
      </c>
      <c r="Q35" s="15">
        <f t="shared" si="72"/>
        <v>0.60347222222222219</v>
      </c>
      <c r="R35" s="15">
        <f t="shared" ref="R35:W35" si="73">R34+TIME(0,1,0)</f>
        <v>0.58958333333333324</v>
      </c>
      <c r="S35" s="15">
        <f t="shared" si="73"/>
        <v>0.64513888888888882</v>
      </c>
      <c r="T35" s="15">
        <f t="shared" si="73"/>
        <v>0.66597222222222219</v>
      </c>
      <c r="U35" s="15">
        <f t="shared" si="73"/>
        <v>0.69027777777777766</v>
      </c>
      <c r="V35" s="15">
        <f t="shared" si="73"/>
        <v>0.75624999999999987</v>
      </c>
      <c r="W35" s="15">
        <f t="shared" si="73"/>
        <v>0.79791666666666661</v>
      </c>
    </row>
    <row r="36" spans="2:23" x14ac:dyDescent="0.25">
      <c r="B36" s="6">
        <v>29</v>
      </c>
      <c r="C36" s="4" t="s">
        <v>27</v>
      </c>
      <c r="D36" s="10" t="s">
        <v>29</v>
      </c>
      <c r="E36" s="12" t="s">
        <v>5</v>
      </c>
      <c r="F36" s="14">
        <v>1</v>
      </c>
      <c r="G36" s="14">
        <f t="shared" si="7"/>
        <v>25.3</v>
      </c>
      <c r="H36" s="15">
        <v>6.9444444444444447E-4</v>
      </c>
      <c r="I36" s="15">
        <f t="shared" si="3"/>
        <v>2.777777777777778E-2</v>
      </c>
      <c r="J36" s="15">
        <f t="shared" si="71"/>
        <v>0.23611111111111102</v>
      </c>
      <c r="K36" s="15">
        <f t="shared" si="71"/>
        <v>0.27083333333333326</v>
      </c>
      <c r="L36" s="15">
        <f t="shared" si="68"/>
        <v>0.31597222222222215</v>
      </c>
      <c r="M36" s="15">
        <f t="shared" si="68"/>
        <v>0.35763888888888878</v>
      </c>
      <c r="N36" s="15">
        <f t="shared" si="68"/>
        <v>0.37499999999999994</v>
      </c>
      <c r="O36" s="15">
        <f t="shared" si="68"/>
        <v>0.40277777777777768</v>
      </c>
      <c r="P36" s="15">
        <f t="shared" ref="P36:Q36" si="74">P35+TIME(0,1,0)</f>
        <v>0.44444444444444436</v>
      </c>
      <c r="Q36" s="15">
        <f t="shared" si="74"/>
        <v>0.60416666666666663</v>
      </c>
      <c r="R36" s="15">
        <f t="shared" ref="R36:W36" si="75">R35+TIME(0,1,0)</f>
        <v>0.59027777777777768</v>
      </c>
      <c r="S36" s="15">
        <f t="shared" si="75"/>
        <v>0.64583333333333326</v>
      </c>
      <c r="T36" s="15">
        <f t="shared" si="75"/>
        <v>0.66666666666666663</v>
      </c>
      <c r="U36" s="15">
        <f t="shared" si="75"/>
        <v>0.6909722222222221</v>
      </c>
      <c r="V36" s="15">
        <f t="shared" si="75"/>
        <v>0.75694444444444431</v>
      </c>
      <c r="W36" s="15">
        <f t="shared" si="75"/>
        <v>0.79861111111111105</v>
      </c>
    </row>
    <row r="37" spans="2:23" x14ac:dyDescent="0.25">
      <c r="B37" s="6">
        <v>30</v>
      </c>
      <c r="C37" s="4" t="s">
        <v>27</v>
      </c>
      <c r="D37" s="10" t="s">
        <v>29</v>
      </c>
      <c r="E37" s="12" t="s">
        <v>6</v>
      </c>
      <c r="F37" s="14">
        <v>1</v>
      </c>
      <c r="G37" s="14">
        <f t="shared" si="7"/>
        <v>26.3</v>
      </c>
      <c r="H37" s="15">
        <v>6.9444444444444447E-4</v>
      </c>
      <c r="I37" s="15">
        <f t="shared" si="3"/>
        <v>2.8472222222222225E-2</v>
      </c>
      <c r="J37" s="15">
        <f t="shared" si="71"/>
        <v>0.23680555555555546</v>
      </c>
      <c r="K37" s="15">
        <f t="shared" si="71"/>
        <v>0.2715277777777777</v>
      </c>
      <c r="L37" s="15">
        <f t="shared" si="68"/>
        <v>0.3166666666666666</v>
      </c>
      <c r="M37" s="15">
        <f t="shared" si="68"/>
        <v>0.35833333333333323</v>
      </c>
      <c r="N37" s="15">
        <f t="shared" si="68"/>
        <v>0.37569444444444439</v>
      </c>
      <c r="O37" s="15">
        <f t="shared" si="68"/>
        <v>0.40347222222222212</v>
      </c>
      <c r="P37" s="15">
        <f t="shared" ref="P37:Q37" si="76">P36+TIME(0,1,0)</f>
        <v>0.44513888888888881</v>
      </c>
      <c r="Q37" s="15">
        <f t="shared" si="76"/>
        <v>0.60486111111111107</v>
      </c>
      <c r="R37" s="15">
        <f t="shared" ref="R37:W37" si="77">R36+TIME(0,1,0)</f>
        <v>0.59097222222222212</v>
      </c>
      <c r="S37" s="15">
        <f t="shared" si="77"/>
        <v>0.6465277777777777</v>
      </c>
      <c r="T37" s="15">
        <f t="shared" si="77"/>
        <v>0.66736111111111107</v>
      </c>
      <c r="U37" s="15">
        <f t="shared" si="77"/>
        <v>0.69166666666666654</v>
      </c>
      <c r="V37" s="15">
        <f t="shared" si="77"/>
        <v>0.75763888888888875</v>
      </c>
      <c r="W37" s="15">
        <f t="shared" si="77"/>
        <v>0.79930555555555549</v>
      </c>
    </row>
    <row r="38" spans="2:23" x14ac:dyDescent="0.25">
      <c r="B38" s="6">
        <v>31</v>
      </c>
      <c r="C38" s="4" t="s">
        <v>27</v>
      </c>
      <c r="D38" s="10" t="s">
        <v>42</v>
      </c>
      <c r="E38" s="12" t="s">
        <v>65</v>
      </c>
      <c r="F38" s="14">
        <v>0.8</v>
      </c>
      <c r="G38" s="14">
        <f t="shared" si="7"/>
        <v>27.1</v>
      </c>
      <c r="H38" s="15">
        <v>6.9444444444444447E-4</v>
      </c>
      <c r="I38" s="15">
        <f t="shared" si="3"/>
        <v>2.9166666666666671E-2</v>
      </c>
      <c r="J38" s="15">
        <f t="shared" si="71"/>
        <v>0.23749999999999991</v>
      </c>
      <c r="K38" s="15">
        <f t="shared" si="71"/>
        <v>0.27222222222222214</v>
      </c>
      <c r="L38" s="15">
        <f t="shared" si="68"/>
        <v>0.31736111111111104</v>
      </c>
      <c r="M38" s="15">
        <f t="shared" si="68"/>
        <v>0.35902777777777767</v>
      </c>
      <c r="N38" s="15">
        <f t="shared" si="68"/>
        <v>0.37638888888888883</v>
      </c>
      <c r="O38" s="15">
        <f t="shared" si="68"/>
        <v>0.40416666666666656</v>
      </c>
      <c r="P38" s="15">
        <f t="shared" ref="P38:Q38" si="78">P37+TIME(0,1,0)</f>
        <v>0.44583333333333325</v>
      </c>
      <c r="Q38" s="15">
        <f t="shared" si="78"/>
        <v>0.60555555555555551</v>
      </c>
      <c r="R38" s="15">
        <f t="shared" ref="R38:W38" si="79">R37+TIME(0,1,0)</f>
        <v>0.59166666666666656</v>
      </c>
      <c r="S38" s="15">
        <f t="shared" si="79"/>
        <v>0.64722222222222214</v>
      </c>
      <c r="T38" s="15">
        <f t="shared" si="79"/>
        <v>0.66805555555555551</v>
      </c>
      <c r="U38" s="15">
        <f t="shared" si="79"/>
        <v>0.69236111111111098</v>
      </c>
      <c r="V38" s="15">
        <f t="shared" si="79"/>
        <v>0.75833333333333319</v>
      </c>
      <c r="W38" s="15">
        <f t="shared" si="79"/>
        <v>0.79999999999999993</v>
      </c>
    </row>
    <row r="39" spans="2:23" ht="30" x14ac:dyDescent="0.25">
      <c r="B39" s="6">
        <v>32</v>
      </c>
      <c r="C39" s="4" t="s">
        <v>28</v>
      </c>
      <c r="D39" s="10" t="s">
        <v>29</v>
      </c>
      <c r="E39" s="12" t="s">
        <v>7</v>
      </c>
      <c r="F39" s="14">
        <v>1.4</v>
      </c>
      <c r="G39" s="14">
        <f t="shared" si="7"/>
        <v>28.5</v>
      </c>
      <c r="H39" s="15">
        <v>2.0833333333333333E-3</v>
      </c>
      <c r="I39" s="15">
        <f t="shared" si="3"/>
        <v>3.1250000000000007E-2</v>
      </c>
      <c r="J39" s="15">
        <f t="shared" ref="J39:K39" si="80">J38+TIME(0,3,0)</f>
        <v>0.23958333333333323</v>
      </c>
      <c r="K39" s="15">
        <f t="shared" si="80"/>
        <v>0.27430555555555547</v>
      </c>
      <c r="L39" s="15">
        <f t="shared" ref="L39" si="81">L38+TIME(0,3,0)</f>
        <v>0.31944444444444436</v>
      </c>
      <c r="M39" s="15">
        <f t="shared" ref="M39" si="82">M38+TIME(0,3,0)</f>
        <v>0.36111111111111099</v>
      </c>
      <c r="N39" s="15">
        <f t="shared" ref="N39" si="83">N38+TIME(0,3,0)</f>
        <v>0.37847222222222215</v>
      </c>
      <c r="O39" s="15">
        <f t="shared" ref="O39:P39" si="84">O38+TIME(0,3,0)</f>
        <v>0.40624999999999989</v>
      </c>
      <c r="P39" s="15">
        <f t="shared" si="84"/>
        <v>0.44791666666666657</v>
      </c>
      <c r="Q39" s="15">
        <f t="shared" ref="Q39" si="85">Q38+TIME(0,3,0)</f>
        <v>0.60763888888888884</v>
      </c>
      <c r="R39" s="15">
        <f t="shared" ref="R39:W39" si="86">R38+TIME(0,3,0)</f>
        <v>0.59374999999999989</v>
      </c>
      <c r="S39" s="15">
        <f t="shared" si="86"/>
        <v>0.64930555555555547</v>
      </c>
      <c r="T39" s="15">
        <f t="shared" si="86"/>
        <v>0.67013888888888884</v>
      </c>
      <c r="U39" s="15">
        <f t="shared" si="86"/>
        <v>0.69444444444444431</v>
      </c>
      <c r="V39" s="15">
        <f t="shared" si="86"/>
        <v>0.76041666666666652</v>
      </c>
      <c r="W39" s="15">
        <f t="shared" si="86"/>
        <v>0.80208333333333326</v>
      </c>
    </row>
    <row r="40" spans="2:23" ht="30" x14ac:dyDescent="0.25">
      <c r="B40" s="6">
        <v>33</v>
      </c>
      <c r="C40" s="4" t="s">
        <v>28</v>
      </c>
      <c r="D40" s="10" t="s">
        <v>29</v>
      </c>
      <c r="E40" s="12" t="s">
        <v>8</v>
      </c>
      <c r="F40" s="14">
        <v>1.2</v>
      </c>
      <c r="G40" s="14">
        <f t="shared" si="7"/>
        <v>29.7</v>
      </c>
      <c r="H40" s="15">
        <v>1.3888888888888889E-3</v>
      </c>
      <c r="I40" s="15">
        <f t="shared" si="3"/>
        <v>3.2638888888888898E-2</v>
      </c>
      <c r="J40" s="15">
        <f>J39+TIME(0,2,0)</f>
        <v>0.24097222222222212</v>
      </c>
      <c r="K40" s="15">
        <f>K39+TIME(0,2,0)</f>
        <v>0.27569444444444435</v>
      </c>
      <c r="L40" s="15">
        <f t="shared" ref="L40:O40" si="87">L39+TIME(0,2,0)</f>
        <v>0.32083333333333325</v>
      </c>
      <c r="M40" s="15">
        <f t="shared" si="87"/>
        <v>0.36249999999999988</v>
      </c>
      <c r="N40" s="15">
        <f t="shared" si="87"/>
        <v>0.37986111111111104</v>
      </c>
      <c r="O40" s="15">
        <f t="shared" si="87"/>
        <v>0.40763888888888877</v>
      </c>
      <c r="P40" s="15">
        <f t="shared" ref="P40:Q40" si="88">P39+TIME(0,2,0)</f>
        <v>0.44930555555555546</v>
      </c>
      <c r="Q40" s="15">
        <f t="shared" si="88"/>
        <v>0.60902777777777772</v>
      </c>
      <c r="R40" s="15">
        <f t="shared" ref="R40:W40" si="89">R39+TIME(0,2,0)</f>
        <v>0.59513888888888877</v>
      </c>
      <c r="S40" s="15">
        <f t="shared" si="89"/>
        <v>0.65069444444444435</v>
      </c>
      <c r="T40" s="15">
        <f t="shared" si="89"/>
        <v>0.67152777777777772</v>
      </c>
      <c r="U40" s="15">
        <f t="shared" si="89"/>
        <v>0.69583333333333319</v>
      </c>
      <c r="V40" s="15">
        <f t="shared" si="89"/>
        <v>0.7618055555555554</v>
      </c>
      <c r="W40" s="15">
        <f t="shared" si="89"/>
        <v>0.80347222222222214</v>
      </c>
    </row>
    <row r="43" spans="2:23" ht="40.5" customHeight="1" x14ac:dyDescent="0.25">
      <c r="B43" s="28" t="s">
        <v>9</v>
      </c>
      <c r="C43" s="18" t="s">
        <v>10</v>
      </c>
      <c r="D43" s="18" t="s">
        <v>11</v>
      </c>
      <c r="E43" s="18" t="s">
        <v>12</v>
      </c>
      <c r="F43" s="18" t="s">
        <v>13</v>
      </c>
      <c r="G43" s="18"/>
      <c r="H43" s="18" t="s">
        <v>15</v>
      </c>
      <c r="I43" s="18"/>
      <c r="J43" s="7">
        <v>1</v>
      </c>
      <c r="K43" s="7">
        <v>2</v>
      </c>
      <c r="L43" s="7">
        <v>3</v>
      </c>
      <c r="M43" s="7">
        <v>4</v>
      </c>
      <c r="N43" s="7">
        <v>5</v>
      </c>
      <c r="O43" s="7">
        <v>6</v>
      </c>
      <c r="P43" s="7">
        <v>7</v>
      </c>
      <c r="Q43" s="7">
        <v>8</v>
      </c>
      <c r="R43" s="7">
        <v>9</v>
      </c>
      <c r="S43" s="7">
        <v>10</v>
      </c>
      <c r="T43" s="7">
        <v>11</v>
      </c>
      <c r="U43" s="7">
        <v>12</v>
      </c>
      <c r="V43" s="7">
        <v>13</v>
      </c>
      <c r="W43" s="16">
        <v>14</v>
      </c>
    </row>
    <row r="44" spans="2:23" ht="54.75" customHeight="1" x14ac:dyDescent="0.25">
      <c r="B44" s="28"/>
      <c r="C44" s="29"/>
      <c r="D44" s="18"/>
      <c r="E44" s="29"/>
      <c r="F44" s="9" t="s">
        <v>13</v>
      </c>
      <c r="G44" s="9" t="s">
        <v>14</v>
      </c>
      <c r="H44" s="8" t="s">
        <v>15</v>
      </c>
      <c r="I44" s="8" t="s">
        <v>16</v>
      </c>
      <c r="J44" s="7" t="s">
        <v>17</v>
      </c>
      <c r="K44" s="7" t="s">
        <v>17</v>
      </c>
      <c r="L44" s="7" t="s">
        <v>17</v>
      </c>
      <c r="M44" s="7" t="s">
        <v>17</v>
      </c>
      <c r="N44" s="7" t="s">
        <v>77</v>
      </c>
      <c r="O44" s="7" t="s">
        <v>17</v>
      </c>
      <c r="P44" s="7">
        <v>6</v>
      </c>
      <c r="Q44" s="7" t="s">
        <v>17</v>
      </c>
      <c r="R44" s="7">
        <v>6</v>
      </c>
      <c r="S44" s="7" t="s">
        <v>17</v>
      </c>
      <c r="T44" s="7" t="s">
        <v>17</v>
      </c>
      <c r="U44" s="7" t="s">
        <v>78</v>
      </c>
      <c r="V44" s="7" t="s">
        <v>17</v>
      </c>
      <c r="W44" s="7" t="s">
        <v>17</v>
      </c>
    </row>
    <row r="45" spans="2:23" ht="30.75" customHeight="1" x14ac:dyDescent="0.25">
      <c r="B45" s="6">
        <v>1</v>
      </c>
      <c r="C45" s="4" t="s">
        <v>28</v>
      </c>
      <c r="D45" s="5" t="s">
        <v>29</v>
      </c>
      <c r="E45" s="12" t="s">
        <v>8</v>
      </c>
      <c r="F45" s="14">
        <v>0</v>
      </c>
      <c r="G45" s="14">
        <v>0</v>
      </c>
      <c r="H45" s="15">
        <v>0</v>
      </c>
      <c r="I45" s="15">
        <v>0</v>
      </c>
      <c r="J45" s="15">
        <v>0.20138888888888887</v>
      </c>
      <c r="K45" s="15">
        <v>0.25</v>
      </c>
      <c r="L45" s="15">
        <v>0.28125</v>
      </c>
      <c r="M45" s="15">
        <v>0.2951388888888889</v>
      </c>
      <c r="N45" s="15">
        <v>0.33333333333333331</v>
      </c>
      <c r="O45" s="15">
        <v>0.38194444444444442</v>
      </c>
      <c r="P45" s="15">
        <v>0.41666666666666669</v>
      </c>
      <c r="Q45" s="17">
        <v>0.57291666666666663</v>
      </c>
      <c r="R45" s="15">
        <v>0.59722222222222221</v>
      </c>
      <c r="S45" s="15">
        <v>0.61805555555555558</v>
      </c>
      <c r="T45" s="15">
        <v>0.65625</v>
      </c>
      <c r="U45" s="15">
        <v>0.6875</v>
      </c>
      <c r="V45" s="15">
        <v>0.71875</v>
      </c>
      <c r="W45" s="15">
        <v>0.77083333333333337</v>
      </c>
    </row>
    <row r="46" spans="2:23" ht="30" x14ac:dyDescent="0.25">
      <c r="B46" s="6">
        <v>2</v>
      </c>
      <c r="C46" s="4" t="s">
        <v>28</v>
      </c>
      <c r="D46" s="5" t="s">
        <v>29</v>
      </c>
      <c r="E46" s="12" t="s">
        <v>7</v>
      </c>
      <c r="F46" s="14">
        <v>0.8</v>
      </c>
      <c r="G46" s="14">
        <f>F45+F46</f>
        <v>0.8</v>
      </c>
      <c r="H46" s="15">
        <v>6.9444444444444447E-4</v>
      </c>
      <c r="I46" s="15">
        <f>I45+H46</f>
        <v>6.9444444444444447E-4</v>
      </c>
      <c r="J46" s="15">
        <f>J45+TIME(0,1,0)</f>
        <v>0.20208333333333331</v>
      </c>
      <c r="K46" s="15">
        <f>K45+TIME(0,1,0)</f>
        <v>0.25069444444444444</v>
      </c>
      <c r="L46" s="15">
        <f>L45+TIME(0,1,0)</f>
        <v>0.28194444444444444</v>
      </c>
      <c r="M46" s="15">
        <f t="shared" ref="M46:P46" si="90">M45+TIME(0,1,0)</f>
        <v>0.29583333333333334</v>
      </c>
      <c r="N46" s="15">
        <f t="shared" si="90"/>
        <v>0.33402777777777776</v>
      </c>
      <c r="O46" s="15">
        <f t="shared" si="90"/>
        <v>0.38263888888888886</v>
      </c>
      <c r="P46" s="15">
        <f t="shared" si="90"/>
        <v>0.41736111111111113</v>
      </c>
      <c r="Q46" s="17">
        <f t="shared" ref="Q46" si="91">Q45+TIME(0,1,0)</f>
        <v>0.57361111111111107</v>
      </c>
      <c r="R46" s="15">
        <f t="shared" ref="R46:W46" si="92">R45+TIME(0,1,0)</f>
        <v>0.59791666666666665</v>
      </c>
      <c r="S46" s="15">
        <f t="shared" si="92"/>
        <v>0.61875000000000002</v>
      </c>
      <c r="T46" s="15">
        <f t="shared" si="92"/>
        <v>0.65694444444444444</v>
      </c>
      <c r="U46" s="15">
        <f t="shared" si="92"/>
        <v>0.68819444444444444</v>
      </c>
      <c r="V46" s="15">
        <f t="shared" si="92"/>
        <v>0.71944444444444444</v>
      </c>
      <c r="W46" s="15">
        <f t="shared" si="92"/>
        <v>0.77152777777777781</v>
      </c>
    </row>
    <row r="47" spans="2:23" x14ac:dyDescent="0.25">
      <c r="B47" s="6">
        <v>3</v>
      </c>
      <c r="C47" s="4" t="s">
        <v>27</v>
      </c>
      <c r="D47" s="5">
        <v>82</v>
      </c>
      <c r="E47" s="12" t="s">
        <v>65</v>
      </c>
      <c r="F47" s="14">
        <v>1.3</v>
      </c>
      <c r="G47" s="14">
        <f>G46+F47</f>
        <v>2.1</v>
      </c>
      <c r="H47" s="15">
        <v>1.3888888888888889E-3</v>
      </c>
      <c r="I47" s="15">
        <f t="shared" ref="I47:I78" si="93">I46+H47</f>
        <v>2.0833333333333333E-3</v>
      </c>
      <c r="J47" s="15">
        <f>J46+TIME(0,2,0)</f>
        <v>0.20347222222222219</v>
      </c>
      <c r="K47" s="15">
        <f>K46+TIME(0,2,0)</f>
        <v>0.25208333333333333</v>
      </c>
      <c r="L47" s="15">
        <f>L46+TIME(0,2,0)</f>
        <v>0.28333333333333333</v>
      </c>
      <c r="M47" s="15">
        <f t="shared" ref="M47:P47" si="94">M46+TIME(0,2,0)</f>
        <v>0.29722222222222222</v>
      </c>
      <c r="N47" s="15">
        <f t="shared" si="94"/>
        <v>0.33541666666666664</v>
      </c>
      <c r="O47" s="15">
        <f t="shared" si="94"/>
        <v>0.38402777777777775</v>
      </c>
      <c r="P47" s="15">
        <f t="shared" si="94"/>
        <v>0.41875000000000001</v>
      </c>
      <c r="Q47" s="17">
        <f t="shared" ref="Q47" si="95">Q46+TIME(0,2,0)</f>
        <v>0.57499999999999996</v>
      </c>
      <c r="R47" s="15">
        <f t="shared" ref="R47:W47" si="96">R46+TIME(0,2,0)</f>
        <v>0.59930555555555554</v>
      </c>
      <c r="S47" s="15">
        <f t="shared" si="96"/>
        <v>0.62013888888888891</v>
      </c>
      <c r="T47" s="15">
        <f t="shared" si="96"/>
        <v>0.65833333333333333</v>
      </c>
      <c r="U47" s="15">
        <f t="shared" si="96"/>
        <v>0.68958333333333333</v>
      </c>
      <c r="V47" s="15">
        <f t="shared" si="96"/>
        <v>0.72083333333333333</v>
      </c>
      <c r="W47" s="15">
        <f t="shared" si="96"/>
        <v>0.7729166666666667</v>
      </c>
    </row>
    <row r="48" spans="2:23" x14ac:dyDescent="0.25">
      <c r="B48" s="6">
        <v>4</v>
      </c>
      <c r="C48" s="4" t="s">
        <v>27</v>
      </c>
      <c r="D48" s="5" t="s">
        <v>29</v>
      </c>
      <c r="E48" s="12" t="s">
        <v>6</v>
      </c>
      <c r="F48" s="14">
        <v>0.9</v>
      </c>
      <c r="G48" s="14">
        <f t="shared" ref="G48:G78" si="97">G47+F48</f>
        <v>3</v>
      </c>
      <c r="H48" s="15">
        <v>6.9444444444444447E-4</v>
      </c>
      <c r="I48" s="15">
        <f t="shared" si="93"/>
        <v>2.7777777777777779E-3</v>
      </c>
      <c r="J48" s="15">
        <f t="shared" ref="J48:L76" si="98">J47+TIME(0,1,0)</f>
        <v>0.20416666666666664</v>
      </c>
      <c r="K48" s="15">
        <f t="shared" si="98"/>
        <v>0.25277777777777777</v>
      </c>
      <c r="L48" s="15">
        <f t="shared" si="98"/>
        <v>0.28402777777777777</v>
      </c>
      <c r="M48" s="15">
        <f t="shared" ref="M48:M52" si="99">M47+TIME(0,1,0)</f>
        <v>0.29791666666666666</v>
      </c>
      <c r="N48" s="15">
        <f t="shared" ref="N48:N52" si="100">N47+TIME(0,1,0)</f>
        <v>0.33611111111111108</v>
      </c>
      <c r="O48" s="15">
        <f t="shared" ref="O48:O52" si="101">O47+TIME(0,1,0)</f>
        <v>0.38472222222222219</v>
      </c>
      <c r="P48" s="15">
        <f t="shared" ref="P48:Q52" si="102">P47+TIME(0,1,0)</f>
        <v>0.41944444444444445</v>
      </c>
      <c r="Q48" s="17">
        <f t="shared" si="102"/>
        <v>0.5756944444444444</v>
      </c>
      <c r="R48" s="15">
        <f t="shared" ref="R48:W48" si="103">R47+TIME(0,1,0)</f>
        <v>0.6</v>
      </c>
      <c r="S48" s="15">
        <f t="shared" si="103"/>
        <v>0.62083333333333335</v>
      </c>
      <c r="T48" s="15">
        <f t="shared" si="103"/>
        <v>0.65902777777777777</v>
      </c>
      <c r="U48" s="15">
        <f t="shared" si="103"/>
        <v>0.69027777777777777</v>
      </c>
      <c r="V48" s="15">
        <f t="shared" si="103"/>
        <v>0.72152777777777777</v>
      </c>
      <c r="W48" s="15">
        <f t="shared" si="103"/>
        <v>0.77361111111111114</v>
      </c>
    </row>
    <row r="49" spans="2:23" x14ac:dyDescent="0.25">
      <c r="B49" s="6">
        <v>5</v>
      </c>
      <c r="C49" s="4" t="s">
        <v>27</v>
      </c>
      <c r="D49" s="5" t="s">
        <v>29</v>
      </c>
      <c r="E49" s="12" t="s">
        <v>5</v>
      </c>
      <c r="F49" s="14">
        <v>1</v>
      </c>
      <c r="G49" s="14">
        <f t="shared" si="97"/>
        <v>4</v>
      </c>
      <c r="H49" s="15">
        <v>6.9444444444444447E-4</v>
      </c>
      <c r="I49" s="15">
        <f t="shared" si="93"/>
        <v>3.4722222222222225E-3</v>
      </c>
      <c r="J49" s="15">
        <f t="shared" si="98"/>
        <v>0.20486111111111108</v>
      </c>
      <c r="K49" s="15">
        <f t="shared" si="98"/>
        <v>0.25347222222222221</v>
      </c>
      <c r="L49" s="15">
        <f t="shared" si="98"/>
        <v>0.28472222222222221</v>
      </c>
      <c r="M49" s="15">
        <f t="shared" si="99"/>
        <v>0.2986111111111111</v>
      </c>
      <c r="N49" s="15">
        <f t="shared" si="100"/>
        <v>0.33680555555555552</v>
      </c>
      <c r="O49" s="15">
        <f t="shared" si="101"/>
        <v>0.38541666666666663</v>
      </c>
      <c r="P49" s="15">
        <f t="shared" si="102"/>
        <v>0.4201388888888889</v>
      </c>
      <c r="Q49" s="17">
        <f t="shared" si="102"/>
        <v>0.57638888888888884</v>
      </c>
      <c r="R49" s="15">
        <f t="shared" ref="R49:W49" si="104">R48+TIME(0,1,0)</f>
        <v>0.60069444444444442</v>
      </c>
      <c r="S49" s="15">
        <f t="shared" si="104"/>
        <v>0.62152777777777779</v>
      </c>
      <c r="T49" s="15">
        <f t="shared" si="104"/>
        <v>0.65972222222222221</v>
      </c>
      <c r="U49" s="15">
        <f t="shared" si="104"/>
        <v>0.69097222222222221</v>
      </c>
      <c r="V49" s="15">
        <f t="shared" si="104"/>
        <v>0.72222222222222221</v>
      </c>
      <c r="W49" s="15">
        <f t="shared" si="104"/>
        <v>0.77430555555555558</v>
      </c>
    </row>
    <row r="50" spans="2:23" x14ac:dyDescent="0.25">
      <c r="B50" s="6">
        <v>6</v>
      </c>
      <c r="C50" s="4" t="s">
        <v>26</v>
      </c>
      <c r="D50" s="5" t="s">
        <v>29</v>
      </c>
      <c r="E50" s="12" t="s">
        <v>4</v>
      </c>
      <c r="F50" s="14">
        <v>1</v>
      </c>
      <c r="G50" s="14">
        <f t="shared" si="97"/>
        <v>5</v>
      </c>
      <c r="H50" s="15">
        <v>6.9444444444444447E-4</v>
      </c>
      <c r="I50" s="15">
        <f t="shared" si="93"/>
        <v>4.1666666666666666E-3</v>
      </c>
      <c r="J50" s="15">
        <f t="shared" si="98"/>
        <v>0.20555555555555552</v>
      </c>
      <c r="K50" s="15">
        <f t="shared" si="98"/>
        <v>0.25416666666666665</v>
      </c>
      <c r="L50" s="15">
        <f t="shared" si="98"/>
        <v>0.28541666666666665</v>
      </c>
      <c r="M50" s="15">
        <f t="shared" si="99"/>
        <v>0.29930555555555555</v>
      </c>
      <c r="N50" s="15">
        <f t="shared" si="100"/>
        <v>0.33749999999999997</v>
      </c>
      <c r="O50" s="15">
        <f t="shared" si="101"/>
        <v>0.38611111111111107</v>
      </c>
      <c r="P50" s="15">
        <f t="shared" si="102"/>
        <v>0.42083333333333334</v>
      </c>
      <c r="Q50" s="17">
        <f t="shared" si="102"/>
        <v>0.57708333333333328</v>
      </c>
      <c r="R50" s="15">
        <f t="shared" ref="R50:W50" si="105">R49+TIME(0,1,0)</f>
        <v>0.60138888888888886</v>
      </c>
      <c r="S50" s="15">
        <f t="shared" si="105"/>
        <v>0.62222222222222223</v>
      </c>
      <c r="T50" s="15">
        <f t="shared" si="105"/>
        <v>0.66041666666666665</v>
      </c>
      <c r="U50" s="15">
        <f t="shared" si="105"/>
        <v>0.69166666666666665</v>
      </c>
      <c r="V50" s="15">
        <f t="shared" si="105"/>
        <v>0.72291666666666665</v>
      </c>
      <c r="W50" s="15">
        <f t="shared" si="105"/>
        <v>0.77500000000000002</v>
      </c>
    </row>
    <row r="51" spans="2:23" x14ac:dyDescent="0.25">
      <c r="B51" s="6">
        <v>7</v>
      </c>
      <c r="C51" s="4" t="s">
        <v>26</v>
      </c>
      <c r="D51" s="5" t="s">
        <v>29</v>
      </c>
      <c r="E51" s="12" t="s">
        <v>3</v>
      </c>
      <c r="F51" s="14">
        <v>0.6</v>
      </c>
      <c r="G51" s="14">
        <f t="shared" si="97"/>
        <v>5.6</v>
      </c>
      <c r="H51" s="15">
        <v>6.9444444444444447E-4</v>
      </c>
      <c r="I51" s="15">
        <f t="shared" si="93"/>
        <v>4.8611111111111112E-3</v>
      </c>
      <c r="J51" s="15">
        <f t="shared" si="98"/>
        <v>0.20624999999999996</v>
      </c>
      <c r="K51" s="15">
        <f t="shared" si="98"/>
        <v>0.25486111111111109</v>
      </c>
      <c r="L51" s="15">
        <f t="shared" si="98"/>
        <v>0.28611111111111109</v>
      </c>
      <c r="M51" s="15">
        <f t="shared" si="99"/>
        <v>0.3</v>
      </c>
      <c r="N51" s="15">
        <f t="shared" si="100"/>
        <v>0.33819444444444441</v>
      </c>
      <c r="O51" s="15">
        <f t="shared" si="101"/>
        <v>0.38680555555555551</v>
      </c>
      <c r="P51" s="15">
        <f t="shared" si="102"/>
        <v>0.42152777777777778</v>
      </c>
      <c r="Q51" s="17">
        <f t="shared" si="102"/>
        <v>0.57777777777777772</v>
      </c>
      <c r="R51" s="15">
        <f t="shared" ref="R51:W51" si="106">R50+TIME(0,1,0)</f>
        <v>0.6020833333333333</v>
      </c>
      <c r="S51" s="15">
        <f t="shared" si="106"/>
        <v>0.62291666666666667</v>
      </c>
      <c r="T51" s="15">
        <f t="shared" si="106"/>
        <v>0.66111111111111109</v>
      </c>
      <c r="U51" s="15">
        <f t="shared" si="106"/>
        <v>0.69236111111111109</v>
      </c>
      <c r="V51" s="15">
        <f t="shared" si="106"/>
        <v>0.72361111111111109</v>
      </c>
      <c r="W51" s="15">
        <f t="shared" si="106"/>
        <v>0.77569444444444446</v>
      </c>
    </row>
    <row r="52" spans="2:23" x14ac:dyDescent="0.25">
      <c r="B52" s="6">
        <v>8</v>
      </c>
      <c r="C52" s="4" t="s">
        <v>26</v>
      </c>
      <c r="D52" s="5" t="s">
        <v>67</v>
      </c>
      <c r="E52" s="12" t="s">
        <v>64</v>
      </c>
      <c r="F52" s="14">
        <v>0.5</v>
      </c>
      <c r="G52" s="14">
        <f t="shared" si="97"/>
        <v>6.1</v>
      </c>
      <c r="H52" s="15">
        <v>6.9444444444444447E-4</v>
      </c>
      <c r="I52" s="15">
        <f t="shared" si="93"/>
        <v>5.5555555555555558E-3</v>
      </c>
      <c r="J52" s="15">
        <f t="shared" si="98"/>
        <v>0.2069444444444444</v>
      </c>
      <c r="K52" s="15">
        <f t="shared" si="98"/>
        <v>0.25555555555555554</v>
      </c>
      <c r="L52" s="15">
        <f t="shared" si="98"/>
        <v>0.28680555555555554</v>
      </c>
      <c r="M52" s="15">
        <f t="shared" si="99"/>
        <v>0.30069444444444443</v>
      </c>
      <c r="N52" s="15">
        <f t="shared" si="100"/>
        <v>0.33888888888888885</v>
      </c>
      <c r="O52" s="15">
        <f t="shared" si="101"/>
        <v>0.38749999999999996</v>
      </c>
      <c r="P52" s="15">
        <f t="shared" si="102"/>
        <v>0.42222222222222222</v>
      </c>
      <c r="Q52" s="17">
        <f t="shared" si="102"/>
        <v>0.57847222222222217</v>
      </c>
      <c r="R52" s="15">
        <f t="shared" ref="R52:W52" si="107">R51+TIME(0,1,0)</f>
        <v>0.60277777777777775</v>
      </c>
      <c r="S52" s="15">
        <f t="shared" si="107"/>
        <v>0.62361111111111112</v>
      </c>
      <c r="T52" s="15">
        <f t="shared" si="107"/>
        <v>0.66180555555555554</v>
      </c>
      <c r="U52" s="15">
        <f t="shared" si="107"/>
        <v>0.69305555555555554</v>
      </c>
      <c r="V52" s="15">
        <f t="shared" si="107"/>
        <v>0.72430555555555554</v>
      </c>
      <c r="W52" s="15">
        <f t="shared" si="107"/>
        <v>0.77638888888888891</v>
      </c>
    </row>
    <row r="53" spans="2:23" x14ac:dyDescent="0.25">
      <c r="B53" s="6">
        <v>9</v>
      </c>
      <c r="C53" s="4" t="s">
        <v>66</v>
      </c>
      <c r="D53" s="5" t="s">
        <v>29</v>
      </c>
      <c r="E53" s="12" t="s">
        <v>18</v>
      </c>
      <c r="F53" s="14">
        <v>1.1000000000000001</v>
      </c>
      <c r="G53" s="14">
        <f t="shared" si="97"/>
        <v>7.1999999999999993</v>
      </c>
      <c r="H53" s="15">
        <v>1.3888888888888889E-3</v>
      </c>
      <c r="I53" s="15">
        <f t="shared" si="93"/>
        <v>6.9444444444444449E-3</v>
      </c>
      <c r="J53" s="15">
        <f>J52+TIME(0,2,0)</f>
        <v>0.20833333333333329</v>
      </c>
      <c r="K53" s="15">
        <f>K52+TIME(0,2,0)</f>
        <v>0.25694444444444442</v>
      </c>
      <c r="L53" s="15">
        <f>L52+TIME(0,2,0)</f>
        <v>0.28819444444444442</v>
      </c>
      <c r="M53" s="15">
        <f t="shared" ref="M53:P53" si="108">M52+TIME(0,2,0)</f>
        <v>0.30208333333333331</v>
      </c>
      <c r="N53" s="15">
        <f t="shared" si="108"/>
        <v>0.34027777777777773</v>
      </c>
      <c r="O53" s="15">
        <f t="shared" si="108"/>
        <v>0.38888888888888884</v>
      </c>
      <c r="P53" s="15">
        <f t="shared" si="108"/>
        <v>0.4236111111111111</v>
      </c>
      <c r="Q53" s="17">
        <f t="shared" ref="Q53" si="109">Q52+TIME(0,2,0)</f>
        <v>0.57986111111111105</v>
      </c>
      <c r="R53" s="15">
        <f t="shared" ref="R53:W53" si="110">R52+TIME(0,2,0)</f>
        <v>0.60416666666666663</v>
      </c>
      <c r="S53" s="15">
        <f t="shared" si="110"/>
        <v>0.625</v>
      </c>
      <c r="T53" s="15">
        <f t="shared" si="110"/>
        <v>0.66319444444444442</v>
      </c>
      <c r="U53" s="15">
        <f t="shared" si="110"/>
        <v>0.69444444444444442</v>
      </c>
      <c r="V53" s="15">
        <f t="shared" si="110"/>
        <v>0.72569444444444442</v>
      </c>
      <c r="W53" s="15">
        <f t="shared" si="110"/>
        <v>0.77777777777777779</v>
      </c>
    </row>
    <row r="54" spans="2:23" x14ac:dyDescent="0.25">
      <c r="B54" s="6">
        <v>10</v>
      </c>
      <c r="C54" s="4" t="s">
        <v>26</v>
      </c>
      <c r="D54" s="5" t="s">
        <v>34</v>
      </c>
      <c r="E54" s="12" t="s">
        <v>63</v>
      </c>
      <c r="F54" s="14">
        <v>0.5</v>
      </c>
      <c r="G54" s="14">
        <f t="shared" si="97"/>
        <v>7.6999999999999993</v>
      </c>
      <c r="H54" s="15">
        <v>6.9444444444444447E-4</v>
      </c>
      <c r="I54" s="15">
        <f t="shared" si="93"/>
        <v>7.6388888888888895E-3</v>
      </c>
      <c r="J54" s="15">
        <f t="shared" si="98"/>
        <v>0.20902777777777773</v>
      </c>
      <c r="K54" s="15">
        <f t="shared" si="98"/>
        <v>0.25763888888888886</v>
      </c>
      <c r="L54" s="15">
        <f t="shared" si="98"/>
        <v>0.28888888888888886</v>
      </c>
      <c r="M54" s="15">
        <f t="shared" ref="M54:M57" si="111">M53+TIME(0,1,0)</f>
        <v>0.30277777777777776</v>
      </c>
      <c r="N54" s="15">
        <f t="shared" ref="N54:N57" si="112">N53+TIME(0,1,0)</f>
        <v>0.34097222222222218</v>
      </c>
      <c r="O54" s="15">
        <f t="shared" ref="O54:O57" si="113">O53+TIME(0,1,0)</f>
        <v>0.38958333333333328</v>
      </c>
      <c r="P54" s="15">
        <f t="shared" ref="P54:Q57" si="114">P53+TIME(0,1,0)</f>
        <v>0.42430555555555555</v>
      </c>
      <c r="Q54" s="17">
        <f t="shared" si="114"/>
        <v>0.58055555555555549</v>
      </c>
      <c r="R54" s="15">
        <f t="shared" ref="R54:W54" si="115">R53+TIME(0,1,0)</f>
        <v>0.60486111111111107</v>
      </c>
      <c r="S54" s="15">
        <f t="shared" si="115"/>
        <v>0.62569444444444444</v>
      </c>
      <c r="T54" s="15">
        <f t="shared" si="115"/>
        <v>0.66388888888888886</v>
      </c>
      <c r="U54" s="15">
        <f t="shared" si="115"/>
        <v>0.69513888888888886</v>
      </c>
      <c r="V54" s="15">
        <f t="shared" si="115"/>
        <v>0.72638888888888886</v>
      </c>
      <c r="W54" s="15">
        <f t="shared" si="115"/>
        <v>0.77847222222222223</v>
      </c>
    </row>
    <row r="55" spans="2:23" x14ac:dyDescent="0.25">
      <c r="B55" s="6">
        <v>11</v>
      </c>
      <c r="C55" s="4" t="s">
        <v>25</v>
      </c>
      <c r="D55" s="5" t="s">
        <v>33</v>
      </c>
      <c r="E55" s="12" t="s">
        <v>72</v>
      </c>
      <c r="F55" s="14">
        <v>0.9</v>
      </c>
      <c r="G55" s="14">
        <f t="shared" si="97"/>
        <v>8.6</v>
      </c>
      <c r="H55" s="15">
        <v>6.9444444444444447E-4</v>
      </c>
      <c r="I55" s="15">
        <f t="shared" si="93"/>
        <v>8.3333333333333332E-3</v>
      </c>
      <c r="J55" s="15">
        <f t="shared" si="98"/>
        <v>0.20972222222222217</v>
      </c>
      <c r="K55" s="15">
        <f t="shared" si="98"/>
        <v>0.2583333333333333</v>
      </c>
      <c r="L55" s="15">
        <f t="shared" si="98"/>
        <v>0.2895833333333333</v>
      </c>
      <c r="M55" s="15">
        <f t="shared" si="111"/>
        <v>0.3034722222222222</v>
      </c>
      <c r="N55" s="15">
        <f t="shared" si="112"/>
        <v>0.34166666666666662</v>
      </c>
      <c r="O55" s="15">
        <f t="shared" si="113"/>
        <v>0.39027777777777772</v>
      </c>
      <c r="P55" s="15">
        <f t="shared" si="114"/>
        <v>0.42499999999999999</v>
      </c>
      <c r="Q55" s="17">
        <f t="shared" si="114"/>
        <v>0.58124999999999993</v>
      </c>
      <c r="R55" s="15">
        <f t="shared" ref="R55:W55" si="116">R54+TIME(0,1,0)</f>
        <v>0.60555555555555551</v>
      </c>
      <c r="S55" s="15">
        <f t="shared" si="116"/>
        <v>0.62638888888888888</v>
      </c>
      <c r="T55" s="15">
        <f t="shared" si="116"/>
        <v>0.6645833333333333</v>
      </c>
      <c r="U55" s="15">
        <f t="shared" si="116"/>
        <v>0.6958333333333333</v>
      </c>
      <c r="V55" s="15">
        <f t="shared" si="116"/>
        <v>0.7270833333333333</v>
      </c>
      <c r="W55" s="15">
        <f t="shared" si="116"/>
        <v>0.77916666666666667</v>
      </c>
    </row>
    <row r="56" spans="2:23" x14ac:dyDescent="0.25">
      <c r="B56" s="6">
        <v>12</v>
      </c>
      <c r="C56" s="4" t="s">
        <v>25</v>
      </c>
      <c r="D56" s="5" t="s">
        <v>35</v>
      </c>
      <c r="E56" s="12" t="s">
        <v>73</v>
      </c>
      <c r="F56" s="14">
        <v>0.9</v>
      </c>
      <c r="G56" s="14">
        <f t="shared" si="97"/>
        <v>9.5</v>
      </c>
      <c r="H56" s="15">
        <v>6.9444444444444447E-4</v>
      </c>
      <c r="I56" s="15">
        <f t="shared" si="93"/>
        <v>9.0277777777777769E-3</v>
      </c>
      <c r="J56" s="15">
        <f t="shared" si="98"/>
        <v>0.21041666666666661</v>
      </c>
      <c r="K56" s="15">
        <f t="shared" si="98"/>
        <v>0.25902777777777775</v>
      </c>
      <c r="L56" s="15">
        <f t="shared" si="98"/>
        <v>0.29027777777777775</v>
      </c>
      <c r="M56" s="15">
        <f t="shared" si="111"/>
        <v>0.30416666666666664</v>
      </c>
      <c r="N56" s="15">
        <f t="shared" si="112"/>
        <v>0.34236111111111106</v>
      </c>
      <c r="O56" s="15">
        <f t="shared" si="113"/>
        <v>0.39097222222222217</v>
      </c>
      <c r="P56" s="15">
        <f t="shared" si="114"/>
        <v>0.42569444444444443</v>
      </c>
      <c r="Q56" s="17">
        <f t="shared" si="114"/>
        <v>0.58194444444444438</v>
      </c>
      <c r="R56" s="15">
        <f t="shared" ref="R56:W56" si="117">R55+TIME(0,1,0)</f>
        <v>0.60624999999999996</v>
      </c>
      <c r="S56" s="15">
        <f t="shared" si="117"/>
        <v>0.62708333333333333</v>
      </c>
      <c r="T56" s="15">
        <f t="shared" si="117"/>
        <v>0.66527777777777775</v>
      </c>
      <c r="U56" s="15">
        <f t="shared" si="117"/>
        <v>0.69652777777777775</v>
      </c>
      <c r="V56" s="15">
        <f t="shared" si="117"/>
        <v>0.72777777777777775</v>
      </c>
      <c r="W56" s="15">
        <f t="shared" si="117"/>
        <v>0.77986111111111112</v>
      </c>
    </row>
    <row r="57" spans="2:23" x14ac:dyDescent="0.25">
      <c r="B57" s="6">
        <v>13</v>
      </c>
      <c r="C57" s="4" t="s">
        <v>24</v>
      </c>
      <c r="D57" s="5" t="s">
        <v>68</v>
      </c>
      <c r="E57" s="12" t="s">
        <v>62</v>
      </c>
      <c r="F57" s="14">
        <v>0.9</v>
      </c>
      <c r="G57" s="14">
        <f t="shared" si="97"/>
        <v>10.4</v>
      </c>
      <c r="H57" s="15">
        <v>6.9444444444444447E-4</v>
      </c>
      <c r="I57" s="15">
        <f t="shared" si="93"/>
        <v>9.7222222222222206E-3</v>
      </c>
      <c r="J57" s="15">
        <f t="shared" si="98"/>
        <v>0.21111111111111105</v>
      </c>
      <c r="K57" s="15">
        <f t="shared" si="98"/>
        <v>0.25972222222222219</v>
      </c>
      <c r="L57" s="15">
        <f t="shared" si="98"/>
        <v>0.29097222222222219</v>
      </c>
      <c r="M57" s="15">
        <f t="shared" si="111"/>
        <v>0.30486111111111108</v>
      </c>
      <c r="N57" s="15">
        <f t="shared" si="112"/>
        <v>0.3430555555555555</v>
      </c>
      <c r="O57" s="15">
        <f t="shared" si="113"/>
        <v>0.39166666666666661</v>
      </c>
      <c r="P57" s="15">
        <f t="shared" si="114"/>
        <v>0.42638888888888887</v>
      </c>
      <c r="Q57" s="17">
        <f t="shared" si="114"/>
        <v>0.58263888888888882</v>
      </c>
      <c r="R57" s="15">
        <f t="shared" ref="R57:W57" si="118">R56+TIME(0,1,0)</f>
        <v>0.6069444444444444</v>
      </c>
      <c r="S57" s="15">
        <f t="shared" si="118"/>
        <v>0.62777777777777777</v>
      </c>
      <c r="T57" s="15">
        <f t="shared" si="118"/>
        <v>0.66597222222222219</v>
      </c>
      <c r="U57" s="15">
        <f t="shared" si="118"/>
        <v>0.69722222222222219</v>
      </c>
      <c r="V57" s="15">
        <f t="shared" si="118"/>
        <v>0.72847222222222219</v>
      </c>
      <c r="W57" s="15">
        <f t="shared" si="118"/>
        <v>0.78055555555555556</v>
      </c>
    </row>
    <row r="58" spans="2:23" x14ac:dyDescent="0.25">
      <c r="B58" s="6">
        <v>14</v>
      </c>
      <c r="C58" s="4" t="s">
        <v>24</v>
      </c>
      <c r="D58" s="5" t="s">
        <v>67</v>
      </c>
      <c r="E58" s="12" t="s">
        <v>61</v>
      </c>
      <c r="F58" s="14">
        <v>1.1000000000000001</v>
      </c>
      <c r="G58" s="14">
        <f t="shared" si="97"/>
        <v>11.5</v>
      </c>
      <c r="H58" s="15">
        <v>1.3888888888888889E-3</v>
      </c>
      <c r="I58" s="15">
        <f t="shared" si="93"/>
        <v>1.111111111111111E-2</v>
      </c>
      <c r="J58" s="15">
        <f>J57+TIME(0,2,0)</f>
        <v>0.21249999999999994</v>
      </c>
      <c r="K58" s="15">
        <f>K57+TIME(0,2,0)</f>
        <v>0.26111111111111107</v>
      </c>
      <c r="L58" s="15">
        <f>L57+TIME(0,2,0)</f>
        <v>0.29236111111111107</v>
      </c>
      <c r="M58" s="15">
        <f t="shared" ref="M58:P58" si="119">M57+TIME(0,2,0)</f>
        <v>0.30624999999999997</v>
      </c>
      <c r="N58" s="15">
        <f t="shared" si="119"/>
        <v>0.34444444444444439</v>
      </c>
      <c r="O58" s="15">
        <f t="shared" si="119"/>
        <v>0.39305555555555549</v>
      </c>
      <c r="P58" s="15">
        <f t="shared" si="119"/>
        <v>0.42777777777777776</v>
      </c>
      <c r="Q58" s="17">
        <f t="shared" ref="Q58" si="120">Q57+TIME(0,2,0)</f>
        <v>0.5840277777777777</v>
      </c>
      <c r="R58" s="15">
        <f t="shared" ref="R58:W58" si="121">R57+TIME(0,2,0)</f>
        <v>0.60833333333333328</v>
      </c>
      <c r="S58" s="15">
        <f t="shared" si="121"/>
        <v>0.62916666666666665</v>
      </c>
      <c r="T58" s="15">
        <f t="shared" si="121"/>
        <v>0.66736111111111107</v>
      </c>
      <c r="U58" s="15">
        <f t="shared" si="121"/>
        <v>0.69861111111111107</v>
      </c>
      <c r="V58" s="15">
        <f t="shared" si="121"/>
        <v>0.72986111111111107</v>
      </c>
      <c r="W58" s="15">
        <f t="shared" si="121"/>
        <v>0.78194444444444444</v>
      </c>
    </row>
    <row r="59" spans="2:23" x14ac:dyDescent="0.25">
      <c r="B59" s="6">
        <v>15</v>
      </c>
      <c r="C59" s="4" t="s">
        <v>24</v>
      </c>
      <c r="D59" s="5" t="s">
        <v>67</v>
      </c>
      <c r="E59" s="12" t="s">
        <v>60</v>
      </c>
      <c r="F59" s="14">
        <v>0.7</v>
      </c>
      <c r="G59" s="14">
        <f t="shared" si="97"/>
        <v>12.2</v>
      </c>
      <c r="H59" s="15">
        <v>6.9444444444444447E-4</v>
      </c>
      <c r="I59" s="15">
        <f t="shared" si="93"/>
        <v>1.1805555555555554E-2</v>
      </c>
      <c r="J59" s="15">
        <f t="shared" si="98"/>
        <v>0.21319444444444438</v>
      </c>
      <c r="K59" s="15">
        <f t="shared" si="98"/>
        <v>0.26180555555555551</v>
      </c>
      <c r="L59" s="15">
        <f t="shared" si="98"/>
        <v>0.29305555555555551</v>
      </c>
      <c r="M59" s="15">
        <f t="shared" ref="M59:M60" si="122">M58+TIME(0,1,0)</f>
        <v>0.30694444444444441</v>
      </c>
      <c r="N59" s="15">
        <f t="shared" ref="N59:N60" si="123">N58+TIME(0,1,0)</f>
        <v>0.34513888888888883</v>
      </c>
      <c r="O59" s="15">
        <f t="shared" ref="O59:O60" si="124">O58+TIME(0,1,0)</f>
        <v>0.39374999999999993</v>
      </c>
      <c r="P59" s="15">
        <f t="shared" ref="P59:Q60" si="125">P58+TIME(0,1,0)</f>
        <v>0.4284722222222222</v>
      </c>
      <c r="Q59" s="17">
        <f t="shared" si="125"/>
        <v>0.58472222222222214</v>
      </c>
      <c r="R59" s="15">
        <f t="shared" ref="R59:W59" si="126">R58+TIME(0,1,0)</f>
        <v>0.60902777777777772</v>
      </c>
      <c r="S59" s="15">
        <f t="shared" si="126"/>
        <v>0.62986111111111109</v>
      </c>
      <c r="T59" s="15">
        <f t="shared" si="126"/>
        <v>0.66805555555555551</v>
      </c>
      <c r="U59" s="15">
        <f t="shared" si="126"/>
        <v>0.69930555555555551</v>
      </c>
      <c r="V59" s="15">
        <f t="shared" si="126"/>
        <v>0.73055555555555551</v>
      </c>
      <c r="W59" s="15">
        <f t="shared" si="126"/>
        <v>0.78263888888888888</v>
      </c>
    </row>
    <row r="60" spans="2:23" x14ac:dyDescent="0.25">
      <c r="B60" s="6">
        <v>16</v>
      </c>
      <c r="C60" s="4" t="s">
        <v>23</v>
      </c>
      <c r="D60" s="5" t="s">
        <v>69</v>
      </c>
      <c r="E60" s="12" t="s">
        <v>59</v>
      </c>
      <c r="F60" s="14">
        <v>0.7</v>
      </c>
      <c r="G60" s="14">
        <f t="shared" si="97"/>
        <v>12.899999999999999</v>
      </c>
      <c r="H60" s="15">
        <v>6.9444444444444447E-4</v>
      </c>
      <c r="I60" s="15">
        <f t="shared" si="93"/>
        <v>1.2499999999999997E-2</v>
      </c>
      <c r="J60" s="15">
        <f t="shared" si="98"/>
        <v>0.21388888888888882</v>
      </c>
      <c r="K60" s="15">
        <f t="shared" si="98"/>
        <v>0.26249999999999996</v>
      </c>
      <c r="L60" s="15">
        <f t="shared" si="98"/>
        <v>0.29374999999999996</v>
      </c>
      <c r="M60" s="15">
        <f t="shared" si="122"/>
        <v>0.30763888888888885</v>
      </c>
      <c r="N60" s="15">
        <f t="shared" si="123"/>
        <v>0.34583333333333327</v>
      </c>
      <c r="O60" s="15">
        <f t="shared" si="124"/>
        <v>0.39444444444444438</v>
      </c>
      <c r="P60" s="15">
        <f t="shared" si="125"/>
        <v>0.42916666666666664</v>
      </c>
      <c r="Q60" s="17">
        <f t="shared" si="125"/>
        <v>0.58541666666666659</v>
      </c>
      <c r="R60" s="15">
        <f t="shared" ref="R60:W60" si="127">R59+TIME(0,1,0)</f>
        <v>0.60972222222222217</v>
      </c>
      <c r="S60" s="15">
        <f t="shared" si="127"/>
        <v>0.63055555555555554</v>
      </c>
      <c r="T60" s="15">
        <f t="shared" si="127"/>
        <v>0.66874999999999996</v>
      </c>
      <c r="U60" s="15">
        <f t="shared" si="127"/>
        <v>0.7</v>
      </c>
      <c r="V60" s="15">
        <f t="shared" si="127"/>
        <v>0.73124999999999996</v>
      </c>
      <c r="W60" s="15">
        <f t="shared" si="127"/>
        <v>0.78333333333333333</v>
      </c>
    </row>
    <row r="61" spans="2:23" x14ac:dyDescent="0.25">
      <c r="B61" s="6">
        <v>17</v>
      </c>
      <c r="C61" s="4" t="s">
        <v>23</v>
      </c>
      <c r="D61" s="5" t="s">
        <v>34</v>
      </c>
      <c r="E61" s="12" t="s">
        <v>58</v>
      </c>
      <c r="F61" s="14">
        <v>1.5</v>
      </c>
      <c r="G61" s="14">
        <f t="shared" si="97"/>
        <v>14.399999999999999</v>
      </c>
      <c r="H61" s="15">
        <v>1.3888888888888889E-3</v>
      </c>
      <c r="I61" s="15">
        <f t="shared" si="93"/>
        <v>1.3888888888888886E-2</v>
      </c>
      <c r="J61" s="15">
        <f>J60+TIME(0,2,0)</f>
        <v>0.21527777777777771</v>
      </c>
      <c r="K61" s="15">
        <f>K60+TIME(0,2,0)</f>
        <v>0.26388888888888884</v>
      </c>
      <c r="L61" s="15">
        <f>L60+TIME(0,2,0)</f>
        <v>0.29513888888888884</v>
      </c>
      <c r="M61" s="15">
        <f t="shared" ref="M61:P61" si="128">M60+TIME(0,2,0)</f>
        <v>0.30902777777777773</v>
      </c>
      <c r="N61" s="15">
        <f t="shared" si="128"/>
        <v>0.34722222222222215</v>
      </c>
      <c r="O61" s="15">
        <f t="shared" si="128"/>
        <v>0.39583333333333326</v>
      </c>
      <c r="P61" s="15">
        <f t="shared" si="128"/>
        <v>0.43055555555555552</v>
      </c>
      <c r="Q61" s="17">
        <f t="shared" ref="Q61" si="129">Q60+TIME(0,2,0)</f>
        <v>0.58680555555555547</v>
      </c>
      <c r="R61" s="15">
        <f t="shared" ref="R61:W61" si="130">R60+TIME(0,2,0)</f>
        <v>0.61111111111111105</v>
      </c>
      <c r="S61" s="15">
        <f t="shared" si="130"/>
        <v>0.63194444444444442</v>
      </c>
      <c r="T61" s="15">
        <f t="shared" si="130"/>
        <v>0.67013888888888884</v>
      </c>
      <c r="U61" s="15">
        <f t="shared" si="130"/>
        <v>0.70138888888888884</v>
      </c>
      <c r="V61" s="15">
        <f t="shared" si="130"/>
        <v>0.73263888888888884</v>
      </c>
      <c r="W61" s="15">
        <f t="shared" si="130"/>
        <v>0.78472222222222221</v>
      </c>
    </row>
    <row r="62" spans="2:23" x14ac:dyDescent="0.25">
      <c r="B62" s="6">
        <v>18</v>
      </c>
      <c r="C62" s="4" t="s">
        <v>23</v>
      </c>
      <c r="D62" s="5" t="s">
        <v>33</v>
      </c>
      <c r="E62" s="12" t="s">
        <v>57</v>
      </c>
      <c r="F62" s="14">
        <v>0.8</v>
      </c>
      <c r="G62" s="14">
        <f t="shared" si="97"/>
        <v>15.2</v>
      </c>
      <c r="H62" s="15">
        <v>6.9444444444444447E-4</v>
      </c>
      <c r="I62" s="15">
        <f t="shared" si="93"/>
        <v>1.458333333333333E-2</v>
      </c>
      <c r="J62" s="15">
        <f t="shared" si="98"/>
        <v>0.21597222222222215</v>
      </c>
      <c r="K62" s="15">
        <f t="shared" si="98"/>
        <v>0.26458333333333328</v>
      </c>
      <c r="L62" s="15">
        <f t="shared" si="98"/>
        <v>0.29583333333333328</v>
      </c>
      <c r="M62" s="15">
        <f t="shared" ref="M62:M64" si="131">M61+TIME(0,1,0)</f>
        <v>0.30972222222222218</v>
      </c>
      <c r="N62" s="15">
        <f t="shared" ref="N62:N64" si="132">N61+TIME(0,1,0)</f>
        <v>0.3479166666666666</v>
      </c>
      <c r="O62" s="15">
        <f t="shared" ref="O62:O64" si="133">O61+TIME(0,1,0)</f>
        <v>0.3965277777777777</v>
      </c>
      <c r="P62" s="15">
        <f t="shared" ref="P62:Q64" si="134">P61+TIME(0,1,0)</f>
        <v>0.43124999999999997</v>
      </c>
      <c r="Q62" s="17">
        <f t="shared" si="134"/>
        <v>0.58749999999999991</v>
      </c>
      <c r="R62" s="15">
        <f t="shared" ref="R62:W62" si="135">R61+TIME(0,1,0)</f>
        <v>0.61180555555555549</v>
      </c>
      <c r="S62" s="15">
        <f t="shared" si="135"/>
        <v>0.63263888888888886</v>
      </c>
      <c r="T62" s="15">
        <f t="shared" si="135"/>
        <v>0.67083333333333328</v>
      </c>
      <c r="U62" s="15">
        <f t="shared" si="135"/>
        <v>0.70208333333333328</v>
      </c>
      <c r="V62" s="15">
        <f t="shared" si="135"/>
        <v>0.73333333333333328</v>
      </c>
      <c r="W62" s="15">
        <f t="shared" si="135"/>
        <v>0.78541666666666665</v>
      </c>
    </row>
    <row r="63" spans="2:23" x14ac:dyDescent="0.25">
      <c r="B63" s="6">
        <v>19</v>
      </c>
      <c r="C63" s="4" t="s">
        <v>23</v>
      </c>
      <c r="D63" s="5" t="s">
        <v>35</v>
      </c>
      <c r="E63" s="12" t="s">
        <v>56</v>
      </c>
      <c r="F63" s="14">
        <v>0.9</v>
      </c>
      <c r="G63" s="14">
        <f t="shared" si="97"/>
        <v>16.099999999999998</v>
      </c>
      <c r="H63" s="15">
        <v>6.9444444444444447E-4</v>
      </c>
      <c r="I63" s="15">
        <f t="shared" si="93"/>
        <v>1.5277777777777774E-2</v>
      </c>
      <c r="J63" s="15">
        <f t="shared" si="98"/>
        <v>0.21666666666666659</v>
      </c>
      <c r="K63" s="15">
        <f t="shared" si="98"/>
        <v>0.26527777777777772</v>
      </c>
      <c r="L63" s="15">
        <f t="shared" si="98"/>
        <v>0.29652777777777772</v>
      </c>
      <c r="M63" s="15">
        <f t="shared" si="131"/>
        <v>0.31041666666666662</v>
      </c>
      <c r="N63" s="15">
        <f t="shared" si="132"/>
        <v>0.34861111111111104</v>
      </c>
      <c r="O63" s="15">
        <f t="shared" si="133"/>
        <v>0.39722222222222214</v>
      </c>
      <c r="P63" s="15">
        <f t="shared" si="134"/>
        <v>0.43194444444444441</v>
      </c>
      <c r="Q63" s="17">
        <f t="shared" si="134"/>
        <v>0.58819444444444435</v>
      </c>
      <c r="R63" s="15">
        <f t="shared" ref="R63:W63" si="136">R62+TIME(0,1,0)</f>
        <v>0.61249999999999993</v>
      </c>
      <c r="S63" s="15">
        <f t="shared" si="136"/>
        <v>0.6333333333333333</v>
      </c>
      <c r="T63" s="15">
        <f t="shared" si="136"/>
        <v>0.67152777777777772</v>
      </c>
      <c r="U63" s="15">
        <f t="shared" si="136"/>
        <v>0.70277777777777772</v>
      </c>
      <c r="V63" s="15">
        <f t="shared" si="136"/>
        <v>0.73402777777777772</v>
      </c>
      <c r="W63" s="15">
        <f t="shared" si="136"/>
        <v>0.78611111111111109</v>
      </c>
    </row>
    <row r="64" spans="2:23" x14ac:dyDescent="0.25">
      <c r="B64" s="6">
        <v>20</v>
      </c>
      <c r="C64" s="4" t="s">
        <v>22</v>
      </c>
      <c r="D64" s="5" t="s">
        <v>68</v>
      </c>
      <c r="E64" s="12" t="s">
        <v>55</v>
      </c>
      <c r="F64" s="14">
        <v>0.9</v>
      </c>
      <c r="G64" s="14">
        <f t="shared" si="97"/>
        <v>16.999999999999996</v>
      </c>
      <c r="H64" s="15">
        <v>6.9444444444444447E-4</v>
      </c>
      <c r="I64" s="15">
        <f t="shared" si="93"/>
        <v>1.5972222222222218E-2</v>
      </c>
      <c r="J64" s="15">
        <f t="shared" si="98"/>
        <v>0.21736111111111103</v>
      </c>
      <c r="K64" s="15">
        <f t="shared" si="98"/>
        <v>0.26597222222222217</v>
      </c>
      <c r="L64" s="15">
        <f t="shared" si="98"/>
        <v>0.29722222222222217</v>
      </c>
      <c r="M64" s="15">
        <f t="shared" si="131"/>
        <v>0.31111111111111106</v>
      </c>
      <c r="N64" s="15">
        <f t="shared" si="132"/>
        <v>0.34930555555555548</v>
      </c>
      <c r="O64" s="15">
        <f t="shared" si="133"/>
        <v>0.39791666666666659</v>
      </c>
      <c r="P64" s="15">
        <f t="shared" si="134"/>
        <v>0.43263888888888885</v>
      </c>
      <c r="Q64" s="17">
        <f t="shared" si="134"/>
        <v>0.5888888888888888</v>
      </c>
      <c r="R64" s="15">
        <f t="shared" ref="R64:W64" si="137">R63+TIME(0,1,0)</f>
        <v>0.61319444444444438</v>
      </c>
      <c r="S64" s="15">
        <f t="shared" si="137"/>
        <v>0.63402777777777775</v>
      </c>
      <c r="T64" s="15">
        <f t="shared" si="137"/>
        <v>0.67222222222222217</v>
      </c>
      <c r="U64" s="15">
        <f t="shared" si="137"/>
        <v>0.70347222222222217</v>
      </c>
      <c r="V64" s="15">
        <f t="shared" si="137"/>
        <v>0.73472222222222217</v>
      </c>
      <c r="W64" s="15">
        <f t="shared" si="137"/>
        <v>0.78680555555555554</v>
      </c>
    </row>
    <row r="65" spans="2:23" x14ac:dyDescent="0.25">
      <c r="B65" s="6">
        <v>21</v>
      </c>
      <c r="C65" s="4" t="s">
        <v>22</v>
      </c>
      <c r="D65" s="5" t="s">
        <v>67</v>
      </c>
      <c r="E65" s="12" t="s">
        <v>54</v>
      </c>
      <c r="F65" s="14">
        <v>1.6</v>
      </c>
      <c r="G65" s="14">
        <f t="shared" si="97"/>
        <v>18.599999999999998</v>
      </c>
      <c r="H65" s="15">
        <v>1.3888888888888889E-3</v>
      </c>
      <c r="I65" s="15">
        <f t="shared" si="93"/>
        <v>1.7361111111111105E-2</v>
      </c>
      <c r="J65" s="15">
        <f>J64+TIME(0,2,0)</f>
        <v>0.21874999999999992</v>
      </c>
      <c r="K65" s="15">
        <f>K64+TIME(0,2,0)</f>
        <v>0.26736111111111105</v>
      </c>
      <c r="L65" s="15">
        <f>L64+TIME(0,2,0)</f>
        <v>0.29861111111111105</v>
      </c>
      <c r="M65" s="15">
        <f t="shared" ref="M65:P65" si="138">M64+TIME(0,2,0)</f>
        <v>0.31249999999999994</v>
      </c>
      <c r="N65" s="15">
        <f t="shared" si="138"/>
        <v>0.35069444444444436</v>
      </c>
      <c r="O65" s="15">
        <f t="shared" si="138"/>
        <v>0.39930555555555547</v>
      </c>
      <c r="P65" s="15">
        <f t="shared" si="138"/>
        <v>0.43402777777777773</v>
      </c>
      <c r="Q65" s="17">
        <f t="shared" ref="Q65" si="139">Q64+TIME(0,2,0)</f>
        <v>0.59027777777777768</v>
      </c>
      <c r="R65" s="15">
        <f t="shared" ref="R65:W65" si="140">R64+TIME(0,2,0)</f>
        <v>0.61458333333333326</v>
      </c>
      <c r="S65" s="15">
        <f t="shared" si="140"/>
        <v>0.63541666666666663</v>
      </c>
      <c r="T65" s="15">
        <f t="shared" si="140"/>
        <v>0.67361111111111105</v>
      </c>
      <c r="U65" s="15">
        <f t="shared" si="140"/>
        <v>0.70486111111111105</v>
      </c>
      <c r="V65" s="15">
        <f t="shared" si="140"/>
        <v>0.73611111111111105</v>
      </c>
      <c r="W65" s="15">
        <f t="shared" si="140"/>
        <v>0.78819444444444442</v>
      </c>
    </row>
    <row r="66" spans="2:23" x14ac:dyDescent="0.25">
      <c r="B66" s="6">
        <v>22</v>
      </c>
      <c r="C66" s="4" t="s">
        <v>22</v>
      </c>
      <c r="D66" s="5" t="s">
        <v>30</v>
      </c>
      <c r="E66" s="12" t="s">
        <v>53</v>
      </c>
      <c r="F66" s="14">
        <v>0.2</v>
      </c>
      <c r="G66" s="14">
        <f t="shared" si="97"/>
        <v>18.799999999999997</v>
      </c>
      <c r="H66" s="15">
        <v>6.9444444444444447E-4</v>
      </c>
      <c r="I66" s="15">
        <f t="shared" si="93"/>
        <v>1.805555555555555E-2</v>
      </c>
      <c r="J66" s="15">
        <f t="shared" si="98"/>
        <v>0.21944444444444436</v>
      </c>
      <c r="K66" s="15">
        <f t="shared" si="98"/>
        <v>0.26805555555555549</v>
      </c>
      <c r="L66" s="15">
        <f t="shared" si="98"/>
        <v>0.29930555555555549</v>
      </c>
      <c r="M66" s="15">
        <f t="shared" ref="M66:M68" si="141">M65+TIME(0,1,0)</f>
        <v>0.31319444444444439</v>
      </c>
      <c r="N66" s="15">
        <f t="shared" ref="N66:N68" si="142">N65+TIME(0,1,0)</f>
        <v>0.35138888888888881</v>
      </c>
      <c r="O66" s="15">
        <f t="shared" ref="O66:O68" si="143">O65+TIME(0,1,0)</f>
        <v>0.39999999999999991</v>
      </c>
      <c r="P66" s="15">
        <f t="shared" ref="P66:Q68" si="144">P65+TIME(0,1,0)</f>
        <v>0.43472222222222218</v>
      </c>
      <c r="Q66" s="17">
        <f t="shared" si="144"/>
        <v>0.59097222222222212</v>
      </c>
      <c r="R66" s="15">
        <f t="shared" ref="R66:W66" si="145">R65+TIME(0,1,0)</f>
        <v>0.6152777777777777</v>
      </c>
      <c r="S66" s="15">
        <f t="shared" si="145"/>
        <v>0.63611111111111107</v>
      </c>
      <c r="T66" s="15">
        <f t="shared" si="145"/>
        <v>0.67430555555555549</v>
      </c>
      <c r="U66" s="15">
        <f t="shared" si="145"/>
        <v>0.70555555555555549</v>
      </c>
      <c r="V66" s="15">
        <f t="shared" si="145"/>
        <v>0.73680555555555549</v>
      </c>
      <c r="W66" s="15">
        <f t="shared" si="145"/>
        <v>0.78888888888888886</v>
      </c>
    </row>
    <row r="67" spans="2:23" x14ac:dyDescent="0.25">
      <c r="B67" s="6">
        <v>23</v>
      </c>
      <c r="C67" s="4" t="s">
        <v>22</v>
      </c>
      <c r="D67" s="5" t="s">
        <v>31</v>
      </c>
      <c r="E67" s="12" t="s">
        <v>52</v>
      </c>
      <c r="F67" s="14">
        <v>0.9</v>
      </c>
      <c r="G67" s="14">
        <f t="shared" si="97"/>
        <v>19.699999999999996</v>
      </c>
      <c r="H67" s="15">
        <v>6.9444444444444447E-4</v>
      </c>
      <c r="I67" s="15">
        <f t="shared" si="93"/>
        <v>1.8749999999999996E-2</v>
      </c>
      <c r="J67" s="15">
        <f t="shared" si="98"/>
        <v>0.2201388888888888</v>
      </c>
      <c r="K67" s="15">
        <f t="shared" si="98"/>
        <v>0.26874999999999993</v>
      </c>
      <c r="L67" s="15">
        <f t="shared" si="98"/>
        <v>0.29999999999999993</v>
      </c>
      <c r="M67" s="15">
        <f t="shared" si="141"/>
        <v>0.31388888888888883</v>
      </c>
      <c r="N67" s="15">
        <f t="shared" si="142"/>
        <v>0.35208333333333325</v>
      </c>
      <c r="O67" s="15">
        <f t="shared" si="143"/>
        <v>0.40069444444444435</v>
      </c>
      <c r="P67" s="15">
        <f t="shared" si="144"/>
        <v>0.43541666666666662</v>
      </c>
      <c r="Q67" s="17">
        <f t="shared" si="144"/>
        <v>0.59166666666666656</v>
      </c>
      <c r="R67" s="15">
        <f t="shared" ref="R67:W67" si="146">R66+TIME(0,1,0)</f>
        <v>0.61597222222222214</v>
      </c>
      <c r="S67" s="15">
        <f t="shared" si="146"/>
        <v>0.63680555555555551</v>
      </c>
      <c r="T67" s="15">
        <f t="shared" si="146"/>
        <v>0.67499999999999993</v>
      </c>
      <c r="U67" s="15">
        <f t="shared" si="146"/>
        <v>0.70624999999999993</v>
      </c>
      <c r="V67" s="15">
        <f t="shared" si="146"/>
        <v>0.73749999999999993</v>
      </c>
      <c r="W67" s="15">
        <f t="shared" si="146"/>
        <v>0.7895833333333333</v>
      </c>
    </row>
    <row r="68" spans="2:23" x14ac:dyDescent="0.25">
      <c r="B68" s="6">
        <v>24</v>
      </c>
      <c r="C68" s="4" t="s">
        <v>22</v>
      </c>
      <c r="D68" s="5" t="s">
        <v>31</v>
      </c>
      <c r="E68" s="12" t="s">
        <v>51</v>
      </c>
      <c r="F68" s="14">
        <v>0.7</v>
      </c>
      <c r="G68" s="14">
        <f t="shared" si="97"/>
        <v>20.399999999999995</v>
      </c>
      <c r="H68" s="15">
        <v>6.9444444444444447E-4</v>
      </c>
      <c r="I68" s="15">
        <f t="shared" si="93"/>
        <v>1.9444444444444441E-2</v>
      </c>
      <c r="J68" s="15">
        <f t="shared" si="98"/>
        <v>0.22083333333333324</v>
      </c>
      <c r="K68" s="15">
        <f t="shared" si="98"/>
        <v>0.26944444444444438</v>
      </c>
      <c r="L68" s="15">
        <f t="shared" si="98"/>
        <v>0.30069444444444438</v>
      </c>
      <c r="M68" s="15">
        <f t="shared" si="141"/>
        <v>0.31458333333333327</v>
      </c>
      <c r="N68" s="15">
        <f t="shared" si="142"/>
        <v>0.35277777777777769</v>
      </c>
      <c r="O68" s="15">
        <f t="shared" si="143"/>
        <v>0.4013888888888888</v>
      </c>
      <c r="P68" s="15">
        <f t="shared" si="144"/>
        <v>0.43611111111111106</v>
      </c>
      <c r="Q68" s="17">
        <f t="shared" si="144"/>
        <v>0.59236111111111101</v>
      </c>
      <c r="R68" s="15">
        <f t="shared" ref="R68:W68" si="147">R67+TIME(0,1,0)</f>
        <v>0.61666666666666659</v>
      </c>
      <c r="S68" s="15">
        <f t="shared" si="147"/>
        <v>0.63749999999999996</v>
      </c>
      <c r="T68" s="15">
        <f t="shared" si="147"/>
        <v>0.67569444444444438</v>
      </c>
      <c r="U68" s="15">
        <f t="shared" si="147"/>
        <v>0.70694444444444438</v>
      </c>
      <c r="V68" s="15">
        <f t="shared" si="147"/>
        <v>0.73819444444444438</v>
      </c>
      <c r="W68" s="15">
        <f t="shared" si="147"/>
        <v>0.79027777777777775</v>
      </c>
    </row>
    <row r="69" spans="2:23" x14ac:dyDescent="0.25">
      <c r="B69" s="6">
        <v>25</v>
      </c>
      <c r="C69" s="4" t="s">
        <v>22</v>
      </c>
      <c r="D69" s="5" t="s">
        <v>30</v>
      </c>
      <c r="E69" s="12" t="s">
        <v>50</v>
      </c>
      <c r="F69" s="14">
        <v>1.2</v>
      </c>
      <c r="G69" s="14">
        <f t="shared" si="97"/>
        <v>21.599999999999994</v>
      </c>
      <c r="H69" s="15">
        <v>1.3888888888888889E-3</v>
      </c>
      <c r="I69" s="15">
        <f t="shared" si="93"/>
        <v>2.0833333333333329E-2</v>
      </c>
      <c r="J69" s="15">
        <f t="shared" ref="J69:L72" si="148">J68+TIME(0,2,0)</f>
        <v>0.22222222222222213</v>
      </c>
      <c r="K69" s="15">
        <f t="shared" si="148"/>
        <v>0.27083333333333326</v>
      </c>
      <c r="L69" s="15">
        <f t="shared" si="148"/>
        <v>0.30208333333333326</v>
      </c>
      <c r="M69" s="15">
        <f t="shared" ref="M69:P72" si="149">M68+TIME(0,2,0)</f>
        <v>0.31597222222222215</v>
      </c>
      <c r="N69" s="15">
        <f t="shared" si="149"/>
        <v>0.35416666666666657</v>
      </c>
      <c r="O69" s="15">
        <f t="shared" si="149"/>
        <v>0.40277777777777768</v>
      </c>
      <c r="P69" s="15">
        <f t="shared" si="149"/>
        <v>0.43749999999999994</v>
      </c>
      <c r="Q69" s="17">
        <f t="shared" ref="Q69" si="150">Q68+TIME(0,2,0)</f>
        <v>0.59374999999999989</v>
      </c>
      <c r="R69" s="15">
        <f t="shared" ref="R69:W69" si="151">R68+TIME(0,2,0)</f>
        <v>0.61805555555555547</v>
      </c>
      <c r="S69" s="15">
        <f t="shared" si="151"/>
        <v>0.63888888888888884</v>
      </c>
      <c r="T69" s="15">
        <f t="shared" si="151"/>
        <v>0.67708333333333326</v>
      </c>
      <c r="U69" s="15">
        <f t="shared" si="151"/>
        <v>0.70833333333333326</v>
      </c>
      <c r="V69" s="15">
        <f t="shared" si="151"/>
        <v>0.73958333333333326</v>
      </c>
      <c r="W69" s="15">
        <f t="shared" si="151"/>
        <v>0.79166666666666663</v>
      </c>
    </row>
    <row r="70" spans="2:23" x14ac:dyDescent="0.25">
      <c r="B70" s="6">
        <v>26</v>
      </c>
      <c r="C70" s="4" t="s">
        <v>21</v>
      </c>
      <c r="D70" s="5" t="s">
        <v>69</v>
      </c>
      <c r="E70" s="12" t="s">
        <v>49</v>
      </c>
      <c r="F70" s="14">
        <v>1.1000000000000001</v>
      </c>
      <c r="G70" s="14">
        <f t="shared" si="97"/>
        <v>22.699999999999996</v>
      </c>
      <c r="H70" s="15">
        <v>1.3888888888888889E-3</v>
      </c>
      <c r="I70" s="15">
        <f t="shared" si="93"/>
        <v>2.2222222222222216E-2</v>
      </c>
      <c r="J70" s="15">
        <f t="shared" si="148"/>
        <v>0.22361111111111101</v>
      </c>
      <c r="K70" s="15">
        <f t="shared" si="148"/>
        <v>0.27222222222222214</v>
      </c>
      <c r="L70" s="15">
        <f t="shared" si="148"/>
        <v>0.30347222222222214</v>
      </c>
      <c r="M70" s="15">
        <f t="shared" si="149"/>
        <v>0.31736111111111104</v>
      </c>
      <c r="N70" s="15">
        <f t="shared" si="149"/>
        <v>0.35555555555555546</v>
      </c>
      <c r="O70" s="15">
        <f t="shared" si="149"/>
        <v>0.40416666666666656</v>
      </c>
      <c r="P70" s="15">
        <f t="shared" si="149"/>
        <v>0.43888888888888883</v>
      </c>
      <c r="Q70" s="17">
        <f t="shared" ref="Q70" si="152">Q69+TIME(0,2,0)</f>
        <v>0.59513888888888877</v>
      </c>
      <c r="R70" s="15">
        <f t="shared" ref="R70:W70" si="153">R69+TIME(0,2,0)</f>
        <v>0.61944444444444435</v>
      </c>
      <c r="S70" s="15">
        <f t="shared" si="153"/>
        <v>0.64027777777777772</v>
      </c>
      <c r="T70" s="15">
        <f t="shared" si="153"/>
        <v>0.67847222222222214</v>
      </c>
      <c r="U70" s="15">
        <f t="shared" si="153"/>
        <v>0.70972222222222214</v>
      </c>
      <c r="V70" s="15">
        <f t="shared" si="153"/>
        <v>0.74097222222222214</v>
      </c>
      <c r="W70" s="15">
        <f t="shared" si="153"/>
        <v>0.79305555555555551</v>
      </c>
    </row>
    <row r="71" spans="2:23" x14ac:dyDescent="0.25">
      <c r="B71" s="6">
        <v>27</v>
      </c>
      <c r="C71" s="4" t="s">
        <v>20</v>
      </c>
      <c r="D71" s="5" t="s">
        <v>70</v>
      </c>
      <c r="E71" s="12" t="s">
        <v>48</v>
      </c>
      <c r="F71" s="14">
        <v>1.1000000000000001</v>
      </c>
      <c r="G71" s="14">
        <f t="shared" si="97"/>
        <v>23.799999999999997</v>
      </c>
      <c r="H71" s="15">
        <v>1.3888888888888889E-3</v>
      </c>
      <c r="I71" s="15">
        <f t="shared" si="93"/>
        <v>2.3611111111111104E-2</v>
      </c>
      <c r="J71" s="15">
        <f t="shared" si="148"/>
        <v>0.22499999999999989</v>
      </c>
      <c r="K71" s="15">
        <f t="shared" si="148"/>
        <v>0.27361111111111103</v>
      </c>
      <c r="L71" s="15">
        <f t="shared" si="148"/>
        <v>0.30486111111111103</v>
      </c>
      <c r="M71" s="15">
        <f t="shared" si="149"/>
        <v>0.31874999999999992</v>
      </c>
      <c r="N71" s="15">
        <f t="shared" si="149"/>
        <v>0.35694444444444434</v>
      </c>
      <c r="O71" s="15">
        <f t="shared" si="149"/>
        <v>0.40555555555555545</v>
      </c>
      <c r="P71" s="15">
        <f t="shared" si="149"/>
        <v>0.44027777777777771</v>
      </c>
      <c r="Q71" s="17">
        <f t="shared" ref="Q71" si="154">Q70+TIME(0,2,0)</f>
        <v>0.59652777777777766</v>
      </c>
      <c r="R71" s="15">
        <f t="shared" ref="R71:W71" si="155">R70+TIME(0,2,0)</f>
        <v>0.62083333333333324</v>
      </c>
      <c r="S71" s="15">
        <f t="shared" si="155"/>
        <v>0.64166666666666661</v>
      </c>
      <c r="T71" s="15">
        <f t="shared" si="155"/>
        <v>0.67986111111111103</v>
      </c>
      <c r="U71" s="15">
        <f t="shared" si="155"/>
        <v>0.71111111111111103</v>
      </c>
      <c r="V71" s="15">
        <f t="shared" si="155"/>
        <v>0.74236111111111103</v>
      </c>
      <c r="W71" s="15">
        <f t="shared" si="155"/>
        <v>0.7944444444444444</v>
      </c>
    </row>
    <row r="72" spans="2:23" x14ac:dyDescent="0.25">
      <c r="B72" s="6">
        <v>28</v>
      </c>
      <c r="C72" s="4" t="s">
        <v>19</v>
      </c>
      <c r="D72" s="5" t="s">
        <v>34</v>
      </c>
      <c r="E72" s="12" t="s">
        <v>47</v>
      </c>
      <c r="F72" s="14">
        <v>1.2</v>
      </c>
      <c r="G72" s="14">
        <f t="shared" si="97"/>
        <v>24.999999999999996</v>
      </c>
      <c r="H72" s="15">
        <v>1.3888888888888889E-3</v>
      </c>
      <c r="I72" s="15">
        <f t="shared" si="93"/>
        <v>2.4999999999999991E-2</v>
      </c>
      <c r="J72" s="15">
        <f t="shared" si="148"/>
        <v>0.22638888888888878</v>
      </c>
      <c r="K72" s="15">
        <f t="shared" si="148"/>
        <v>0.27499999999999991</v>
      </c>
      <c r="L72" s="15">
        <f t="shared" si="148"/>
        <v>0.30624999999999991</v>
      </c>
      <c r="M72" s="15">
        <f t="shared" si="149"/>
        <v>0.32013888888888881</v>
      </c>
      <c r="N72" s="15">
        <f t="shared" si="149"/>
        <v>0.35833333333333323</v>
      </c>
      <c r="O72" s="15">
        <f t="shared" si="149"/>
        <v>0.40694444444444433</v>
      </c>
      <c r="P72" s="15">
        <f t="shared" si="149"/>
        <v>0.4416666666666666</v>
      </c>
      <c r="Q72" s="17">
        <f t="shared" ref="Q72" si="156">Q71+TIME(0,2,0)</f>
        <v>0.59791666666666654</v>
      </c>
      <c r="R72" s="15">
        <f t="shared" ref="R72:W72" si="157">R71+TIME(0,2,0)</f>
        <v>0.62222222222222212</v>
      </c>
      <c r="S72" s="15">
        <f t="shared" si="157"/>
        <v>0.64305555555555549</v>
      </c>
      <c r="T72" s="15">
        <f t="shared" si="157"/>
        <v>0.68124999999999991</v>
      </c>
      <c r="U72" s="15">
        <f t="shared" si="157"/>
        <v>0.71249999999999991</v>
      </c>
      <c r="V72" s="15">
        <f t="shared" si="157"/>
        <v>0.74374999999999991</v>
      </c>
      <c r="W72" s="15">
        <f t="shared" si="157"/>
        <v>0.79583333333333328</v>
      </c>
    </row>
    <row r="73" spans="2:23" x14ac:dyDescent="0.25">
      <c r="B73" s="6">
        <v>29</v>
      </c>
      <c r="C73" s="4" t="s">
        <v>19</v>
      </c>
      <c r="D73" s="5" t="s">
        <v>33</v>
      </c>
      <c r="E73" s="12" t="s">
        <v>74</v>
      </c>
      <c r="F73" s="14">
        <v>0.6</v>
      </c>
      <c r="G73" s="14">
        <f t="shared" si="97"/>
        <v>25.599999999999998</v>
      </c>
      <c r="H73" s="15">
        <v>6.9444444444444447E-4</v>
      </c>
      <c r="I73" s="15">
        <f t="shared" si="93"/>
        <v>2.5694444444444436E-2</v>
      </c>
      <c r="J73" s="15">
        <f t="shared" si="98"/>
        <v>0.22708333333333322</v>
      </c>
      <c r="K73" s="15">
        <f t="shared" si="98"/>
        <v>0.27569444444444435</v>
      </c>
      <c r="L73" s="15">
        <f t="shared" si="98"/>
        <v>0.30694444444444435</v>
      </c>
      <c r="M73" s="15">
        <f t="shared" ref="M73:M76" si="158">M72+TIME(0,1,0)</f>
        <v>0.32083333333333325</v>
      </c>
      <c r="N73" s="15">
        <f t="shared" ref="N73:N76" si="159">N72+TIME(0,1,0)</f>
        <v>0.35902777777777767</v>
      </c>
      <c r="O73" s="15">
        <f t="shared" ref="O73:O76" si="160">O72+TIME(0,1,0)</f>
        <v>0.40763888888888877</v>
      </c>
      <c r="P73" s="15">
        <f t="shared" ref="P73:Q76" si="161">P72+TIME(0,1,0)</f>
        <v>0.44236111111111104</v>
      </c>
      <c r="Q73" s="17">
        <f t="shared" si="161"/>
        <v>0.59861111111111098</v>
      </c>
      <c r="R73" s="15">
        <f t="shared" ref="R73:W73" si="162">R72+TIME(0,1,0)</f>
        <v>0.62291666666666656</v>
      </c>
      <c r="S73" s="15">
        <f t="shared" si="162"/>
        <v>0.64374999999999993</v>
      </c>
      <c r="T73" s="15">
        <f t="shared" si="162"/>
        <v>0.68194444444444435</v>
      </c>
      <c r="U73" s="15">
        <f t="shared" si="162"/>
        <v>0.71319444444444435</v>
      </c>
      <c r="V73" s="15">
        <f t="shared" si="162"/>
        <v>0.74444444444444435</v>
      </c>
      <c r="W73" s="15">
        <f t="shared" si="162"/>
        <v>0.79652777777777772</v>
      </c>
    </row>
    <row r="74" spans="2:23" x14ac:dyDescent="0.25">
      <c r="B74" s="6">
        <v>30</v>
      </c>
      <c r="C74" s="4" t="s">
        <v>19</v>
      </c>
      <c r="D74" s="5" t="s">
        <v>71</v>
      </c>
      <c r="E74" s="12" t="s">
        <v>75</v>
      </c>
      <c r="F74" s="14">
        <v>0.5</v>
      </c>
      <c r="G74" s="14">
        <f t="shared" si="97"/>
        <v>26.099999999999998</v>
      </c>
      <c r="H74" s="15">
        <v>6.9444444444444447E-4</v>
      </c>
      <c r="I74" s="15">
        <f t="shared" si="93"/>
        <v>2.6388888888888882E-2</v>
      </c>
      <c r="J74" s="15">
        <f t="shared" si="98"/>
        <v>0.22777777777777766</v>
      </c>
      <c r="K74" s="15">
        <f t="shared" si="98"/>
        <v>0.2763888888888888</v>
      </c>
      <c r="L74" s="15">
        <f t="shared" si="98"/>
        <v>0.3076388888888888</v>
      </c>
      <c r="M74" s="15">
        <f t="shared" si="158"/>
        <v>0.32152777777777769</v>
      </c>
      <c r="N74" s="15">
        <f t="shared" si="159"/>
        <v>0.35972222222222211</v>
      </c>
      <c r="O74" s="15">
        <f t="shared" si="160"/>
        <v>0.40833333333333321</v>
      </c>
      <c r="P74" s="15">
        <f t="shared" si="161"/>
        <v>0.44305555555555548</v>
      </c>
      <c r="Q74" s="17">
        <f t="shared" si="161"/>
        <v>0.59930555555555542</v>
      </c>
      <c r="R74" s="15">
        <f t="shared" ref="R74:W74" si="163">R73+TIME(0,1,0)</f>
        <v>0.62361111111111101</v>
      </c>
      <c r="S74" s="15">
        <f t="shared" si="163"/>
        <v>0.64444444444444438</v>
      </c>
      <c r="T74" s="15">
        <f t="shared" si="163"/>
        <v>0.6826388888888888</v>
      </c>
      <c r="U74" s="15">
        <f t="shared" si="163"/>
        <v>0.7138888888888888</v>
      </c>
      <c r="V74" s="15">
        <f t="shared" si="163"/>
        <v>0.7451388888888888</v>
      </c>
      <c r="W74" s="15">
        <f t="shared" si="163"/>
        <v>0.79722222222222217</v>
      </c>
    </row>
    <row r="75" spans="2:23" x14ac:dyDescent="0.25">
      <c r="B75" s="6">
        <v>31</v>
      </c>
      <c r="C75" s="4" t="s">
        <v>19</v>
      </c>
      <c r="D75" s="5" t="s">
        <v>34</v>
      </c>
      <c r="E75" s="12" t="s">
        <v>44</v>
      </c>
      <c r="F75" s="14">
        <v>0.6</v>
      </c>
      <c r="G75" s="14">
        <f t="shared" si="97"/>
        <v>26.7</v>
      </c>
      <c r="H75" s="15">
        <v>6.9444444444444447E-4</v>
      </c>
      <c r="I75" s="15">
        <f t="shared" si="93"/>
        <v>2.7083333333333327E-2</v>
      </c>
      <c r="J75" s="15">
        <f t="shared" si="98"/>
        <v>0.2284722222222221</v>
      </c>
      <c r="K75" s="15">
        <f t="shared" si="98"/>
        <v>0.27708333333333324</v>
      </c>
      <c r="L75" s="15">
        <f t="shared" si="98"/>
        <v>0.30833333333333324</v>
      </c>
      <c r="M75" s="15">
        <f t="shared" si="158"/>
        <v>0.32222222222222213</v>
      </c>
      <c r="N75" s="15">
        <f t="shared" si="159"/>
        <v>0.36041666666666655</v>
      </c>
      <c r="O75" s="15">
        <f t="shared" si="160"/>
        <v>0.40902777777777766</v>
      </c>
      <c r="P75" s="15">
        <f t="shared" si="161"/>
        <v>0.44374999999999992</v>
      </c>
      <c r="Q75" s="17">
        <f t="shared" si="161"/>
        <v>0.59999999999999987</v>
      </c>
      <c r="R75" s="15">
        <f t="shared" ref="R75:W75" si="164">R74+TIME(0,1,0)</f>
        <v>0.62430555555555545</v>
      </c>
      <c r="S75" s="15">
        <f t="shared" si="164"/>
        <v>0.64513888888888882</v>
      </c>
      <c r="T75" s="15">
        <f t="shared" si="164"/>
        <v>0.68333333333333324</v>
      </c>
      <c r="U75" s="15">
        <f t="shared" si="164"/>
        <v>0.71458333333333324</v>
      </c>
      <c r="V75" s="15">
        <f t="shared" si="164"/>
        <v>0.74583333333333324</v>
      </c>
      <c r="W75" s="15">
        <f t="shared" si="164"/>
        <v>0.79791666666666661</v>
      </c>
    </row>
    <row r="76" spans="2:23" x14ac:dyDescent="0.25">
      <c r="B76" s="6">
        <v>32</v>
      </c>
      <c r="C76" s="4" t="s">
        <v>19</v>
      </c>
      <c r="D76" s="5" t="s">
        <v>33</v>
      </c>
      <c r="E76" s="12" t="s">
        <v>44</v>
      </c>
      <c r="F76" s="14">
        <v>0.5</v>
      </c>
      <c r="G76" s="14">
        <f t="shared" si="97"/>
        <v>27.2</v>
      </c>
      <c r="H76" s="15">
        <v>6.9444444444444447E-4</v>
      </c>
      <c r="I76" s="15">
        <f t="shared" si="93"/>
        <v>2.7777777777777773E-2</v>
      </c>
      <c r="J76" s="15">
        <f t="shared" si="98"/>
        <v>0.22916666666666655</v>
      </c>
      <c r="K76" s="15">
        <f t="shared" si="98"/>
        <v>0.27777777777777768</v>
      </c>
      <c r="L76" s="15">
        <f t="shared" si="98"/>
        <v>0.30902777777777768</v>
      </c>
      <c r="M76" s="15">
        <f t="shared" si="158"/>
        <v>0.32291666666666657</v>
      </c>
      <c r="N76" s="15">
        <f t="shared" si="159"/>
        <v>0.36111111111111099</v>
      </c>
      <c r="O76" s="15">
        <f t="shared" si="160"/>
        <v>0.4097222222222221</v>
      </c>
      <c r="P76" s="15">
        <f t="shared" si="161"/>
        <v>0.44444444444444436</v>
      </c>
      <c r="Q76" s="17">
        <f t="shared" si="161"/>
        <v>0.60069444444444431</v>
      </c>
      <c r="R76" s="15">
        <f t="shared" ref="R76:W76" si="165">R75+TIME(0,1,0)</f>
        <v>0.62499999999999989</v>
      </c>
      <c r="S76" s="15">
        <f t="shared" si="165"/>
        <v>0.64583333333333326</v>
      </c>
      <c r="T76" s="15">
        <f t="shared" si="165"/>
        <v>0.68402777777777768</v>
      </c>
      <c r="U76" s="15">
        <f t="shared" si="165"/>
        <v>0.71527777777777768</v>
      </c>
      <c r="V76" s="15">
        <f t="shared" si="165"/>
        <v>0.74652777777777768</v>
      </c>
      <c r="W76" s="15">
        <f t="shared" si="165"/>
        <v>0.79861111111111105</v>
      </c>
    </row>
    <row r="77" spans="2:23" ht="30" x14ac:dyDescent="0.25">
      <c r="B77" s="6">
        <v>33</v>
      </c>
      <c r="C77" s="4" t="s">
        <v>19</v>
      </c>
      <c r="D77" s="5" t="s">
        <v>30</v>
      </c>
      <c r="E77" s="12" t="s">
        <v>43</v>
      </c>
      <c r="F77" s="14">
        <v>0.8</v>
      </c>
      <c r="G77" s="14">
        <f t="shared" si="97"/>
        <v>28</v>
      </c>
      <c r="H77" s="15">
        <v>1.3888888888888889E-3</v>
      </c>
      <c r="I77" s="15">
        <f t="shared" si="93"/>
        <v>2.916666666666666E-2</v>
      </c>
      <c r="J77" s="15">
        <f>J76+TIME(0,2,0)</f>
        <v>0.23055555555555543</v>
      </c>
      <c r="K77" s="15">
        <f>K76+TIME(0,2,0)</f>
        <v>0.27916666666666656</v>
      </c>
      <c r="L77" s="15">
        <f>L76+TIME(0,2,0)</f>
        <v>0.31041666666666656</v>
      </c>
      <c r="M77" s="15">
        <f t="shared" ref="M77:P77" si="166">M76+TIME(0,2,0)</f>
        <v>0.32430555555555546</v>
      </c>
      <c r="N77" s="15">
        <f t="shared" si="166"/>
        <v>0.36249999999999988</v>
      </c>
      <c r="O77" s="15">
        <f t="shared" si="166"/>
        <v>0.41111111111111098</v>
      </c>
      <c r="P77" s="15">
        <f t="shared" si="166"/>
        <v>0.44583333333333325</v>
      </c>
      <c r="Q77" s="17">
        <f t="shared" ref="Q77" si="167">Q76+TIME(0,2,0)</f>
        <v>0.60208333333333319</v>
      </c>
      <c r="R77" s="15">
        <f t="shared" ref="R77:W77" si="168">R76+TIME(0,2,0)</f>
        <v>0.62638888888888877</v>
      </c>
      <c r="S77" s="15">
        <f t="shared" si="168"/>
        <v>0.64722222222222214</v>
      </c>
      <c r="T77" s="15">
        <f t="shared" si="168"/>
        <v>0.68541666666666656</v>
      </c>
      <c r="U77" s="15">
        <f t="shared" si="168"/>
        <v>0.71666666666666656</v>
      </c>
      <c r="V77" s="15">
        <f t="shared" si="168"/>
        <v>0.74791666666666656</v>
      </c>
      <c r="W77" s="15">
        <f t="shared" si="168"/>
        <v>0.79999999999999993</v>
      </c>
    </row>
    <row r="78" spans="2:23" ht="30" x14ac:dyDescent="0.25">
      <c r="B78" s="6">
        <v>34</v>
      </c>
      <c r="C78" s="4" t="s">
        <v>19</v>
      </c>
      <c r="D78" s="5" t="s">
        <v>29</v>
      </c>
      <c r="E78" s="12" t="s">
        <v>0</v>
      </c>
      <c r="F78" s="14">
        <v>1.3</v>
      </c>
      <c r="G78" s="14">
        <f t="shared" si="97"/>
        <v>29.3</v>
      </c>
      <c r="H78" s="15">
        <v>2.0833333333333333E-3</v>
      </c>
      <c r="I78" s="15">
        <f t="shared" si="93"/>
        <v>3.1249999999999993E-2</v>
      </c>
      <c r="J78" s="15">
        <f>J77+TIME(0,3,0)</f>
        <v>0.23263888888888876</v>
      </c>
      <c r="K78" s="15">
        <f>K77+TIME(0,3,0)</f>
        <v>0.28124999999999989</v>
      </c>
      <c r="L78" s="15">
        <f>L77+TIME(0,3,0)</f>
        <v>0.31249999999999989</v>
      </c>
      <c r="M78" s="15">
        <f t="shared" ref="M78:P78" si="169">M77+TIME(0,3,0)</f>
        <v>0.32638888888888878</v>
      </c>
      <c r="N78" s="15">
        <f t="shared" si="169"/>
        <v>0.3645833333333332</v>
      </c>
      <c r="O78" s="15">
        <f t="shared" si="169"/>
        <v>0.41319444444444431</v>
      </c>
      <c r="P78" s="15">
        <f t="shared" si="169"/>
        <v>0.44791666666666657</v>
      </c>
      <c r="Q78" s="17">
        <f t="shared" ref="Q78" si="170">Q77+TIME(0,3,0)</f>
        <v>0.60416666666666652</v>
      </c>
      <c r="R78" s="15">
        <f t="shared" ref="R78:W78" si="171">R77+TIME(0,3,0)</f>
        <v>0.6284722222222221</v>
      </c>
      <c r="S78" s="15">
        <f t="shared" si="171"/>
        <v>0.64930555555555547</v>
      </c>
      <c r="T78" s="15">
        <f t="shared" si="171"/>
        <v>0.68749999999999989</v>
      </c>
      <c r="U78" s="15">
        <f t="shared" si="171"/>
        <v>0.71874999999999989</v>
      </c>
      <c r="V78" s="15">
        <f t="shared" si="171"/>
        <v>0.74999999999999989</v>
      </c>
      <c r="W78" s="15">
        <f t="shared" si="171"/>
        <v>0.80208333333333326</v>
      </c>
    </row>
  </sheetData>
  <mergeCells count="13">
    <mergeCell ref="E43:E44"/>
    <mergeCell ref="F43:G43"/>
    <mergeCell ref="H43:I43"/>
    <mergeCell ref="B43:B44"/>
    <mergeCell ref="C43:C44"/>
    <mergeCell ref="D43:D44"/>
    <mergeCell ref="H6:I6"/>
    <mergeCell ref="C1:T4"/>
    <mergeCell ref="F6:G6"/>
    <mergeCell ref="B6:B7"/>
    <mergeCell ref="C6:C7"/>
    <mergeCell ref="D6:D7"/>
    <mergeCell ref="E6:E7"/>
  </mergeCells>
  <pageMargins left="0.7" right="0.7" top="0.75" bottom="0.75" header="0.3" footer="0.3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Książek</dc:creator>
  <cp:lastModifiedBy>Wojtek Książek</cp:lastModifiedBy>
  <cp:lastPrinted>2022-11-16T07:16:37Z</cp:lastPrinted>
  <dcterms:created xsi:type="dcterms:W3CDTF">2022-11-14T07:39:14Z</dcterms:created>
  <dcterms:modified xsi:type="dcterms:W3CDTF">2023-01-17T13:41:19Z</dcterms:modified>
</cp:coreProperties>
</file>